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<sst xmlns="http://schemas.openxmlformats.org/spreadsheetml/2006/main" count="9464" uniqueCount="2588">
  <si>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</si>
  <si>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</si>
  <si>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</si>
  <si>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</si>
  <si>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</si>
  <si>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</si>
  <si>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</si>
  <si>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</si>
  <si>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</si>
  <si>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</si>
  <si>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</si>
  <si>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</si>
  <si>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</si>
  <si>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</si>
  <si>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</si>
  <si>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</si>
  <si>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</si>
  <si>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</si>
  <si>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</si>
  <si>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</si>
  <si>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</si>
  <si>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</si>
  <si>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</si>
  <si>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</si>
  <si>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</si>
  <si>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</si>
  <si>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</si>
  <si>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</si>
  <si>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</si>
  <si>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</si>
  <si>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</si>
  <si>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</si>
  <si>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</si>
  <si>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</si>
  <si>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</si>
  <si>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</si>
  <si>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</si>
  <si>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</si>
  <si>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</si>
  <si>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</si>
  <si>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</si>
  <si>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</si>
  <si>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</si>
  <si>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</si>
  <si>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</si>
  <si>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</si>
  <si>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</si>
  <si>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</si>
  <si>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</si>
  <si>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</si>
  <si>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</si>
  <si>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</si>
  <si>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</si>
  <si>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</si>
  <si>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</si>
  <si>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</si>
  <si>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</si>
  <si>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</si>
  <si>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</si>
  <si>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</si>
  <si>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</si>
  <si>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</si>
  <si>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</si>
  <si>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</si>
  <si>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</si>
  <si>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</si>
  <si>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</si>
  <si>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</si>
  <si>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</si>
  <si>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</si>
  <si>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</si>
  <si>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</si>
  <si>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</si>
  <si>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</si>
  <si>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</si>
  <si>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</si>
  <si>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</si>
  <si>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</si>
  <si>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</si>
  <si>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</si>
  <si>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</si>
  <si>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</si>
  <si>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</si>
  <si>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</si>
  <si>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</si>
  <si>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</si>
  <si>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</si>
  <si>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</si>
  <si>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</si>
  <si>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</si>
  <si>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</si>
  <si>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</si>
  <si>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</si>
  <si>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</si>
  <si>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</si>
  <si>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</si>
  <si>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</si>
  <si>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</si>
  <si>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</si>
  <si>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</si>
  <si>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</si>
  <si>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</si>
  <si>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</si>
  <si>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</si>
  <si>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</si>
  <si>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</si>
  <si>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</si>
  <si>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</si>
  <si>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</si>
  <si>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</si>
  <si>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</si>
  <si>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</si>
  <si>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</si>
  <si>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</si>
  <si>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</si>
  <si>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</si>
  <si>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</si>
  <si>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</si>
  <si>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</si>
  <si>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</si>
  <si>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</si>
  <si>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</si>
  <si>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</si>
  <si>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</si>
  <si>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</si>
  <si>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</si>
  <si>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</si>
  <si>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</si>
  <si>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</si>
  <si>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</si>
  <si>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</si>
  <si>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</si>
  <si>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</si>
  <si>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</si>
  <si>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</si>
  <si>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</si>
  <si>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</si>
  <si>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</si>
  <si>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</si>
  <si>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</si>
  <si>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</si>
  <si>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</si>
  <si>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</si>
  <si>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</si>
  <si>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</si>
  <si>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</si>
  <si>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</si>
  <si>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</si>
  <si>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</si>
  <si>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</si>
  <si>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</si>
  <si>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</si>
  <si>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</si>
  <si>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</si>
  <si>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</si>
  <si>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</si>
  <si>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</si>
  <si>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</si>
  <si>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</si>
  <si>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</si>
  <si>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</si>
  <si>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</si>
  <si>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</si>
  <si>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</si>
  <si>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</si>
  <si>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</si>
  <si>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</si>
  <si>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</si>
  <si>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</si>
  <si>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</si>
  <si>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</si>
  <si>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</si>
  <si>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</si>
  <si>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</si>
  <si>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</si>
  <si>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</si>
  <si>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</si>
  <si>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</si>
  <si>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</si>
  <si>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</si>
  <si>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</si>
  <si>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</si>
  <si>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</si>
  <si>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</si>
  <si>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</si>
  <si>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</si>
  <si>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</si>
  <si>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</si>
  <si>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</si>
  <si>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</si>
  <si>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</si>
  <si>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</si>
  <si>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</si>
  <si>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</si>
  <si>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</si>
  <si>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</si>
  <si>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</si>
  <si>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</si>
  <si>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</si>
  <si>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</si>
  <si>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</si>
  <si>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</si>
  <si>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</si>
  <si>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</si>
  <si>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</si>
  <si>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</si>
  <si>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</si>
  <si>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</si>
  <si>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</si>
  <si>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</si>
  <si>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</si>
  <si>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</si>
  <si>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</si>
  <si>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</si>
  <si>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</si>
  <si>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</si>
  <si>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</si>
  <si>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</si>
  <si>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</si>
  <si>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</si>
  <si>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</si>
  <si>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</si>
  <si>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</si>
  <si>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</si>
  <si>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</si>
  <si>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</si>
  <si>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</si>
  <si>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</si>
  <si>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</si>
  <si>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</si>
  <si>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</si>
  <si>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</si>
  <si>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</si>
  <si>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</si>
  <si>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</si>
  <si>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</si>
  <si>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</si>
  <si>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</si>
  <si>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</si>
  <si>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</si>
  <si>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</si>
  <si>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</si>
  <si>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</si>
  <si>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</si>
  <si>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</si>
  <si>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</si>
  <si>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</si>
  <si>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</si>
  <si>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</si>
  <si>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</si>
  <si>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</si>
  <si>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</si>
  <si>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</si>
  <si>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</si>
  <si>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</si>
  <si>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</si>
  <si>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</si>
  <si>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</si>
  <si>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</si>
  <si>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</si>
  <si>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</si>
  <si>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</si>
  <si>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</si>
  <si>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</si>
  <si>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</si>
  <si>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</si>
  <si>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</si>
  <si>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</si>
  <si>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</si>
  <si>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</si>
  <si>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</si>
  <si>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</si>
  <si>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</si>
  <si>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</si>
  <si>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</si>
  <si>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</si>
  <si>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</si>
  <si>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</si>
  <si>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</si>
  <si>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</si>
  <si>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</si>
  <si>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</si>
  <si>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</si>
  <si>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</si>
  <si>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</si>
  <si>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</si>
  <si>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</si>
  <si>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</si>
  <si>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</si>
  <si>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</si>
  <si>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</si>
  <si>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</si>
  <si>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</si>
  <si>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</si>
  <si>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</si>
  <si>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</si>
  <si>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</si>
  <si>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</si>
  <si>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</si>
  <si>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</si>
  <si>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</si>
  <si>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</si>
  <si>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</si>
  <si>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</si>
  <si>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</si>
  <si>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</si>
  <si>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</si>
  <si>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</si>
  <si>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</si>
  <si>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</si>
  <si>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</si>
  <si>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</si>
  <si>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</si>
  <si>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</si>
  <si>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</si>
  <si>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</si>
  <si>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</si>
  <si>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</si>
  <si>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</si>
  <si>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</si>
  <si>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</si>
  <si>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</si>
  <si>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</si>
  <si>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</si>
  <si>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</si>
  <si>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</si>
  <si>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</si>
  <si>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</si>
  <si>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</si>
  <si>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</si>
  <si>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</si>
  <si>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</si>
  <si>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</si>
  <si>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</si>
  <si>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</si>
  <si>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</si>
  <si>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</si>
  <si>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</si>
  <si>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</si>
  <si>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</si>
  <si>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</si>
  <si>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</si>
  <si>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</si>
  <si>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</si>
  <si>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</si>
  <si>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</si>
  <si>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</si>
  <si>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</si>
  <si>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</si>
  <si>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</si>
  <si>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</si>
  <si>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</si>
  <si>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</si>
  <si>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</si>
  <si>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</si>
  <si>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</si>
  <si>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</si>
  <si>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</si>
  <si>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</si>
  <si>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</si>
  <si>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</si>
  <si>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</si>
  <si>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</si>
  <si>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</si>
  <si>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</si>
  <si>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</si>
  <si>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</si>
  <si>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</si>
  <si>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</si>
  <si>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</si>
  <si>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</si>
  <si>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</si>
  <si>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</si>
  <si>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</si>
  <si>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</si>
  <si>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</si>
  <si>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</si>
  <si>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</si>
  <si>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</si>
  <si>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</si>
  <si>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</si>
  <si>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</si>
  <si>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</si>
  <si>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</si>
  <si>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</si>
  <si>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</si>
  <si>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</si>
  <si>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</si>
  <si>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</si>
  <si>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</si>
  <si>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</si>
  <si>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</si>
  <si>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</si>
  <si>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</si>
  <si>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</si>
  <si>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</si>
  <si>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</si>
  <si>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</si>
  <si>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</si>
  <si>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</si>
  <si>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</si>
  <si>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</si>
  <si>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</si>
  <si>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</si>
  <si>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</si>
  <si>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</si>
  <si>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</si>
  <si>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</si>
  <si>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</si>
  <si>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</si>
  <si>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</si>
  <si>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</si>
  <si>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</si>
  <si>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</si>
  <si>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</si>
  <si>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</si>
  <si>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</si>
  <si>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</si>
  <si>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</si>
  <si>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</si>
  <si>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</si>
  <si>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</si>
  <si>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</si>
  <si>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</si>
  <si>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</si>
  <si>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</si>
  <si>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</si>
  <si>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</si>
  <si>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</si>
  <si>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</si>
  <si>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</si>
  <si>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</si>
  <si>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</si>
  <si>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</si>
  <si>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</si>
  <si>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</si>
  <si>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</si>
  <si>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</si>
  <si>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</si>
  <si>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</si>
  <si>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</si>
  <si>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</si>
  <si>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</si>
  <si>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</si>
  <si>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</si>
  <si>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</si>
  <si>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</si>
  <si>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</si>
  <si>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</si>
  <si>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</si>
  <si>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</si>
  <si>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</si>
  <si>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</si>
  <si>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</si>
  <si>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</si>
  <si>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</si>
  <si>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</si>
  <si>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</si>
  <si>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</si>
  <si>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</si>
  <si>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</si>
  <si>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</si>
  <si>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</si>
  <si>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</si>
  <si>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</si>
  <si>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</si>
  <si>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</si>
  <si>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</si>
  <si>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</si>
  <si>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</si>
  <si>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</si>
  <si>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</si>
  <si>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</si>
  <si>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</si>
  <si>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</si>
  <si>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</si>
  <si>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</si>
  <si>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</si>
  <si>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</si>
  <si>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</si>
  <si>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</si>
  <si>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</si>
  <si>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</si>
  <si>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</si>
  <si>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</si>
  <si>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</si>
  <si>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</si>
  <si>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</si>
  <si>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</si>
  <si>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</si>
  <si>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</si>
  <si>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</si>
  <si>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</si>
  <si>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</si>
  <si>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</si>
  <si>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</si>
  <si>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</si>
  <si>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</si>
  <si>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</si>
  <si>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</si>
  <si>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</si>
  <si>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</si>
  <si>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</si>
  <si>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</si>
  <si>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</si>
  <si>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</si>
  <si>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</si>
  <si>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</si>
  <si>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</si>
  <si>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</si>
  <si>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</si>
  <si>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</si>
  <si>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</si>
  <si>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</si>
  <si>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</si>
  <si>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</si>
  <si>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</si>
  <si>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</si>
  <si>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</si>
  <si>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</si>
  <si>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</si>
  <si>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</si>
  <si>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</si>
  <si>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</si>
  <si>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</si>
  <si>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</si>
  <si>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</si>
  <si>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</si>
  <si>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</si>
  <si>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</si>
  <si>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</si>
  <si>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</si>
  <si>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</si>
  <si>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</si>
  <si>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</si>
  <si>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</si>
  <si>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</si>
  <si>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</si>
  <si>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</si>
  <si>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</si>
  <si>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</si>
  <si>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</si>
  <si>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</si>
  <si>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</si>
  <si>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</si>
  <si>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</si>
  <si>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</si>
  <si>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</si>
  <si>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</si>
  <si>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</si>
  <si>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</si>
  <si>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</si>
  <si>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</si>
  <si>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</si>
  <si>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</si>
  <si>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</si>
  <si>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</si>
  <si>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</si>
  <si>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</si>
  <si>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</si>
  <si>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</si>
  <si>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</si>
  <si>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</si>
  <si>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</si>
  <si>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</si>
  <si>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</si>
  <si>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</si>
  <si>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</si>
  <si>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</si>
  <si>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</si>
  <si>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</si>
  <si>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</si>
  <si>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</si>
  <si>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</si>
  <si>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</si>
  <si>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</si>
  <si>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</si>
  <si>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</si>
  <si>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</si>
  <si>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</si>
  <si>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</si>
  <si>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</si>
  <si>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</si>
  <si>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</si>
  <si>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</si>
  <si>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</si>
  <si>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</si>
  <si>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</si>
  <si>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</si>
  <si>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</si>
  <si>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</si>
  <si>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</si>
  <si>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</si>
  <si>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</si>
  <si>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</si>
  <si>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</si>
  <si>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</si>
  <si>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</si>
  <si>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</si>
  <si>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</si>
  <si>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</si>
  <si>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</si>
  <si>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</si>
  <si>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</si>
  <si>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</si>
  <si>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</si>
  <si>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</si>
  <si>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</si>
  <si>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</si>
  <si>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</si>
  <si>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</si>
  <si>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</si>
  <si>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</si>
  <si>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</si>
  <si>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</si>
  <si>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</si>
  <si>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</si>
  <si>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</si>
  <si>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</si>
  <si>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</si>
  <si>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</si>
  <si>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</si>
  <si>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</si>
  <si>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</si>
  <si>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</si>
  <si>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</si>
  <si>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</si>
  <si>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</si>
  <si>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</si>
  <si>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</si>
  <si>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</si>
  <si>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</si>
  <si>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</si>
  <si>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</si>
  <si>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</si>
  <si>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</si>
  <si>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</si>
  <si>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</si>
  <si>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</si>
  <si>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</si>
  <si>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</si>
  <si>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</si>
  <si>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</si>
  <si>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</si>
  <si>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</si>
  <si>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</si>
  <si>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</si>
  <si>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</si>
  <si>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</si>
  <si>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</si>
  <si>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</si>
  <si>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</si>
  <si>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</si>
  <si>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</si>
  <si>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</si>
  <si>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</si>
  <si>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</si>
  <si>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</si>
  <si>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</si>
  <si>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</si>
  <si>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</si>
  <si>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</si>
  <si>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</si>
  <si>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</si>
  <si>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</si>
  <si>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</si>
  <si>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</si>
  <si>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</si>
  <si>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</si>
  <si>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</si>
  <si>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</si>
  <si>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</si>
  <si>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</si>
  <si>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</si>
  <si>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</si>
  <si>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</si>
  <si>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</si>
  <si>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</si>
  <si>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</si>
  <si>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</si>
  <si>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</si>
  <si>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</si>
  <si>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</si>
  <si>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</si>
  <si>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</si>
  <si>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</si>
  <si>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</si>
  <si>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</si>
  <si>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</si>
  <si>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</si>
  <si>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</si>
  <si>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</si>
  <si>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</si>
  <si>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</si>
  <si>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</si>
  <si>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</si>
  <si>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</si>
  <si>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</si>
  <si>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</si>
  <si>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</si>
  <si>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</si>
  <si>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</si>
  <si>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</si>
  <si>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</si>
  <si>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</si>
  <si>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</si>
  <si>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</si>
  <si>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</si>
  <si>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</si>
  <si>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</si>
  <si>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</si>
  <si>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</si>
  <si>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</si>
  <si>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</si>
  <si>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</si>
  <si>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</si>
  <si>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</si>
  <si>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</si>
  <si>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</si>
  <si>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</si>
  <si>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</si>
  <si>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</si>
  <si>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</si>
  <si>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</si>
  <si>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</si>
  <si>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</si>
  <si>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</si>
  <si>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</si>
  <si>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</si>
  <si>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</si>
  <si>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</si>
  <si>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</si>
  <si>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</si>
  <si>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</si>
  <si>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</si>
  <si>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</si>
  <si>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</si>
  <si>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</si>
  <si>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</si>
  <si>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</si>
  <si>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</si>
  <si>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</si>
  <si>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</si>
  <si>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</si>
  <si>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</si>
  <si>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</si>
  <si>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</si>
  <si>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</si>
  <si>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</si>
  <si>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</si>
  <si>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</si>
  <si>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</si>
  <si>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</si>
  <si>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</si>
  <si>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</si>
  <si>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</si>
  <si>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</si>
  <si>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</si>
  <si>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</si>
  <si>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</si>
  <si>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</si>
  <si>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</si>
  <si>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</si>
  <si>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</si>
  <si>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</si>
  <si>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</si>
  <si>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</si>
  <si>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</si>
  <si>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</si>
  <si>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</si>
  <si>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</si>
  <si>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</si>
  <si>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</si>
  <si>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</si>
  <si>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</si>
  <si>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</si>
  <si>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</si>
  <si>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</si>
  <si>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</si>
  <si>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</si>
  <si>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</si>
  <si>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</si>
  <si>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</si>
  <si>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</si>
  <si>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</si>
  <si>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</si>
  <si>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</si>
  <si>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</si>
  <si>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</si>
  <si>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</si>
  <si>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</si>
  <si>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</si>
  <si>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</si>
  <si>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</si>
  <si>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</si>
  <si>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</si>
  <si>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</si>
  <si>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</si>
  <si>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</si>
  <si>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</si>
  <si>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</si>
  <si>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</si>
  <si>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</si>
  <si>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</si>
  <si>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</si>
  <si>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</si>
  <si>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</si>
  <si>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</si>
  <si>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</si>
  <si>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</si>
  <si>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</si>
  <si>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</si>
  <si>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</si>
  <si>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</si>
  <si>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</si>
  <si>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</si>
  <si>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</si>
  <si>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</si>
  <si>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</si>
  <si>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</si>
  <si>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</si>
  <si>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</si>
  <si>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</si>
  <si>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</si>
  <si>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</si>
  <si>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</si>
  <si>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</si>
  <si>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</si>
  <si>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</si>
  <si>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</si>
  <si>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</si>
  <si>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</si>
  <si>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</si>
  <si>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</si>
  <si>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</si>
  <si>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</si>
  <si>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</si>
  <si>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</si>
  <si>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</si>
  <si>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</si>
  <si>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</si>
  <si>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</si>
  <si>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</si>
  <si>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</si>
  <si>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</si>
  <si>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</si>
  <si>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</si>
  <si>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</si>
  <si>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</si>
  <si>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</si>
  <si>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</si>
  <si>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</si>
  <si>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</si>
  <si>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</si>
  <si>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</si>
  <si>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</si>
  <si>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</si>
  <si>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</si>
  <si>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</si>
  <si>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</si>
  <si>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</si>
  <si>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</si>
  <si>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</si>
  <si>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</si>
  <si>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</si>
  <si>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</si>
  <si>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</si>
  <si>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</si>
  <si>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</si>
  <si>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</si>
  <si>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</si>
  <si>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</si>
  <si>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</si>
  <si>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</si>
  <si>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</si>
  <si>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</si>
  <si>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</si>
  <si>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</si>
  <si>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</si>
  <si>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</si>
  <si>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</si>
  <si>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</si>
  <si>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</si>
  <si>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</si>
  <si>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</si>
  <si>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</si>
  <si>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</si>
  <si>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</si>
  <si>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</si>
  <si>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</si>
  <si>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</si>
  <si>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</si>
  <si>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</si>
  <si>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</si>
  <si>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</si>
  <si>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</si>
  <si>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</si>
  <si>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</si>
  <si>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</si>
  <si>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</si>
  <si>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</si>
  <si>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</si>
  <si>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</si>
  <si>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</si>
  <si>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</si>
  <si>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</si>
  <si>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</si>
  <si>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</si>
  <si>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</si>
  <si>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</si>
  <si>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</si>
  <si>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</si>
  <si>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</si>
  <si>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</si>
  <si>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</si>
  <si>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</si>
  <si>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</si>
  <si>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</si>
  <si>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</si>
  <si>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</si>
  <si>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</si>
  <si>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</si>
  <si>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</si>
  <si>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</si>
  <si>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</si>
  <si>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</si>
  <si>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</si>
  <si>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</si>
  <si>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</si>
  <si>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</si>
  <si>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</si>
  <si>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</si>
  <si>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</si>
  <si>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</si>
  <si>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</si>
  <si>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</si>
  <si>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</si>
  <si>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</si>
  <si>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</si>
  <si>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</si>
  <si>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</si>
  <si>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</si>
  <si>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</si>
  <si>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</si>
  <si>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</si>
  <si>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</si>
  <si>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</si>
  <si>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</si>
  <si>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</si>
  <si>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</si>
  <si>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</si>
  <si>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</si>
  <si>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</si>
  <si>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</si>
  <si>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</si>
  <si>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</si>
  <si>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</si>
  <si>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</si>
  <si>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</si>
  <si>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</si>
  <si>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</si>
  <si>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</si>
  <si>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</si>
  <si>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</si>
  <si>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</si>
  <si>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</si>
  <si>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</si>
  <si>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</si>
  <si>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</si>
  <si>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</si>
  <si>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</si>
  <si>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</si>
  <si>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</si>
  <si>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</si>
  <si>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</si>
  <si>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</si>
  <si>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</si>
  <si>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</si>
  <si>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</si>
  <si>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</si>
  <si>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</si>
  <si>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</si>
  <si>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</si>
  <si>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</si>
  <si>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</si>
  <si>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</si>
  <si>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</si>
  <si>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</si>
  <si>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</si>
  <si>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</si>
  <si>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</si>
  <si>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</si>
  <si>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</si>
  <si>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</si>
  <si>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</si>
  <si>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</si>
  <si>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</si>
  <si>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</si>
  <si>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</si>
  <si>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</si>
  <si>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</si>
  <si>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</si>
  <si>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</si>
  <si>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</si>
  <si>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</si>
  <si>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</si>
  <si>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</si>
  <si>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</si>
  <si>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</si>
  <si>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</si>
  <si>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</si>
  <si>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</si>
  <si>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</si>
  <si>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</si>
  <si>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</si>
  <si>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</si>
  <si>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</si>
  <si>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</si>
  <si>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</si>
  <si>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</si>
  <si>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</si>
  <si>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</si>
  <si>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</si>
  <si>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</si>
  <si>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</si>
  <si>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</si>
  <si>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</si>
  <si>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</si>
  <si>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</si>
  <si>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</si>
  <si>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</si>
  <si>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</si>
  <si>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</si>
  <si>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</si>
  <si>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</si>
  <si>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</si>
  <si>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</si>
  <si>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</si>
  <si>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</si>
  <si>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</si>
  <si>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</si>
  <si>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</si>
  <si>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</si>
  <si>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</si>
  <si>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</si>
  <si>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</si>
  <si>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</si>
  <si>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</si>
  <si>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</si>
  <si>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</si>
  <si>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</si>
  <si>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</si>
  <si>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</si>
  <si>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</si>
  <si>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</si>
  <si>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</si>
  <si>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</si>
  <si>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</si>
  <si>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</si>
  <si>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</si>
  <si>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</si>
  <si>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</si>
  <si>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</si>
  <si>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</si>
  <si>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</si>
  <si>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</si>
  <si>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</si>
  <si>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</si>
  <si>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</si>
  <si>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</si>
  <si>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</si>
  <si>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</si>
  <si>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</si>
  <si>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</si>
  <si>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</si>
  <si>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</si>
  <si>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</si>
  <si>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</si>
  <si>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</si>
  <si>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</si>
  <si>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</si>
  <si>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</si>
  <si>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</si>
  <si>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</si>
  <si>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</si>
  <si>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</si>
  <si>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</si>
  <si>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</si>
  <si>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</si>
  <si>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</si>
  <si>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</si>
  <si>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</si>
  <si>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</si>
  <si>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</si>
  <si>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</si>
  <si>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</si>
  <si>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</si>
  <si>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</si>
  <si>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</si>
  <si>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</si>
  <si>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</si>
  <si>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</si>
  <si>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</si>
  <si>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</si>
  <si>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</si>
  <si>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</si>
  <si>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</si>
  <si>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</si>
  <si>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</si>
  <si>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</si>
  <si>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</si>
  <si>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</si>
  <si>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</si>
  <si>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</si>
  <si>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</si>
  <si>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</si>
  <si>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ЦСГВС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</si>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</sst>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0884F-7AAF-2CB8-C9FC-0.BA7439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91E25-A02D-AF4D-0676-0.A94098A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3A3B2-514B-DB26-81BD-0.E22D4F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C332C-0554-13A2-A50E-0.06225A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C342F-B14F-100E-34B2-0.9CC790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121E1-8296-3E2E-6098-0.B2BCAB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E6DA4-DD99-1A83-DDD8-0.7CE7FC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4ABD6-09A4-40A9-8407-0.5F959F4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2E0B8-561E-E745-D914-0.02C81F2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6DA9D-C448-AAC5-8B07-0.FE92C0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5F0EF-7D42-F5E2-FCEC-0.642391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E42DFE-84F1-C656-E063-0.FD9EC4F2}"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9401642-B195-D5F8-02A2-0.BD6A302E}"/>
    <hyperlink ref="H17" location="Титульный!H9" display="Как заполнить?" tooltip="Помощь по работе с полями отчётной формы" xr:uid="{6C958057-B303-7913-E0CD-0.A559C3F5}"/>
    <hyperlink ref="H39" location="Титульный!H9" display="Как заполнить?" tooltip="Помощь по работе с полями отчётной формы" xr:uid="{7AD671FD-7D3A-6867-4E6A-0.950C3814}"/>
    <hyperlink ref="H62" location="Титульный!H9" display="Как заполнить?" tooltip="Помощь по работе с полями отчётной формы" xr:uid="{2ECEF661-8108-F41E-EDE5-0.0253BEB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1A58A-8E15-5E3E-CF3C-0.204B13C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048AA-8EF5-6892-07EC-0.E3C0C7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6157-87EE-1C21-B873-0.C82333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F2B14-957F-97FD-3821-0.B38371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CDF3D-62E9-75C4-EFDC-0.8A6B89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9B51A-8F69-76F1-D0DB-0.4A319EE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07F04-2277-1E69-B9E5-0.1146A1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A1221-F2AA-68EA-4CAE-0.4420D6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19E8-98FE-0792-C861-0.9F672D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2AC81-0184-F57A-5F4B-0.BA7F3D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B7ADE-EB86-8773-5A5A-0.8D5D948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D03CE-CC7D-6F6D-026A-0.4F56780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95B31-7FAF-D6F4-39EB-0.C6513F6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235FA-9718-D095-B2B7-0.67BD5A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A552B-F281-1FCB-26FF-0.C1601B1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569</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551</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551</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551</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573</v>
      </c>
      <c r="C48" s="1637"/>
      <c r="D48" s="1639"/>
      <c r="E48" s="547" t="str">
        <f>FHD_NUM_P_12</f>
        <v/>
      </c>
      <c r="F48" s="1525" t="str">
        <f>FHD_P_12</f>
        <v/>
      </c>
      <c r="G48" s="1879" t="s">
        <v>551</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581</v>
      </c>
      <c r="C91" s="736"/>
      <c r="D91" s="734"/>
      <c r="E91" s="547" t="str">
        <f>FHD_NUM_P_53</f>
        <v>7</v>
      </c>
      <c r="F91" s="1881" t="str">
        <f>FHD_P_53</f>
        <v>Объём приобретаемой холодной воды, используемой для горячего водоснабжения</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E0C9B-5AC5-C8E5-E779-0.BECDFA9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BD1E3-3057-B7AA-C87E-0.078F9F8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Горячее водоснабжение</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E2566-A09D-F609-332D-0.1AF3172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E2A5E-EBE3-6256-9985-0.D1F1F60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89F75-A6E8-9FAD-AD3A-0.996650D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01ECA-A95E-4331-DA1A-0.FAB9D3B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c r="A65" s="2393" t="s">
        <v>893</v>
      </c>
      <c r="B65" s="512"/>
      <c r="D65" s="666">
        <v>1</v>
      </c>
      <c r="E65" s="745" t="s">
        <v>894</v>
      </c>
      <c r="F65" s="741" t="s">
        <v>809</v>
      </c>
      <c r="G65" s="742"/>
      <c r="H65" s="1030"/>
      <c r="I65" s="742"/>
      <c r="J65" s="1030"/>
      <c r="K65" s="302" t="s">
        <v>895</v>
      </c>
      <c r="X65" s="759">
        <v>0</v>
      </c>
    </row>
    <row s="1636" customFormat="1" customHeight="1" ht="56.25">
      <c r="A66" s="2393"/>
      <c r="B66" s="512"/>
      <c r="D66" s="744" t="s">
        <v>110</v>
      </c>
      <c r="E66" s="708" t="s">
        <v>896</v>
      </c>
      <c r="F66" s="661" t="s">
        <v>545</v>
      </c>
      <c r="G66" s="661" t="s">
        <v>545</v>
      </c>
      <c r="H66" s="520"/>
      <c r="I66" s="661" t="s">
        <v>545</v>
      </c>
      <c r="J66" s="520"/>
      <c r="K66" s="290"/>
      <c r="X66" s="759">
        <v>0</v>
      </c>
    </row>
    <row s="1636" customFormat="1" customHeight="1" ht="33.75">
      <c r="A67" s="2393"/>
      <c r="B67" s="512"/>
      <c r="D67" s="744" t="s">
        <v>708</v>
      </c>
      <c r="E67" s="955" t="s">
        <v>897</v>
      </c>
      <c r="F67" s="661" t="s">
        <v>861</v>
      </c>
      <c r="G67" s="728"/>
      <c r="H67" s="520"/>
      <c r="I67" s="728"/>
      <c r="J67" s="520"/>
      <c r="K67" s="290"/>
      <c r="X67" s="759">
        <v>0</v>
      </c>
    </row>
    <row s="1636" customFormat="1" customHeight="1" ht="22.5">
      <c r="A68" s="2393"/>
      <c r="B68" s="512"/>
      <c r="D68" s="744" t="s">
        <v>306</v>
      </c>
      <c r="E68" s="955" t="s">
        <v>898</v>
      </c>
      <c r="F68" s="661" t="s">
        <v>861</v>
      </c>
      <c r="G68" s="728"/>
      <c r="H68" s="520"/>
      <c r="I68" s="728"/>
      <c r="J68" s="520"/>
      <c r="K68" s="290"/>
      <c r="X68" s="759">
        <v>0</v>
      </c>
    </row>
    <row s="1636" customFormat="1" customHeight="1" ht="22.5">
      <c r="A69" s="2393"/>
      <c r="B69" s="512"/>
      <c r="D69" s="744" t="s">
        <v>309</v>
      </c>
      <c r="E69" s="955" t="s">
        <v>899</v>
      </c>
      <c r="F69" s="722" t="s">
        <v>557</v>
      </c>
      <c r="G69" s="743"/>
      <c r="H69" s="520"/>
      <c r="I69" s="743"/>
      <c r="J69" s="520"/>
      <c r="K69" s="290"/>
      <c r="X69" s="759">
        <v>0</v>
      </c>
    </row>
    <row s="1636" customFormat="1" customHeight="1" ht="22.5">
      <c r="A70" s="2393"/>
      <c r="B70" s="512"/>
      <c r="D70" s="744" t="s">
        <v>728</v>
      </c>
      <c r="E70" s="955" t="s">
        <v>900</v>
      </c>
      <c r="F70" s="722" t="s">
        <v>557</v>
      </c>
      <c r="G70" s="743"/>
      <c r="H70" s="520"/>
      <c r="I70" s="743"/>
      <c r="J70" s="520"/>
      <c r="K70" s="290"/>
      <c r="X70" s="759">
        <v>0</v>
      </c>
    </row>
    <row s="1636" customFormat="1" customHeight="1" ht="22.5">
      <c r="A71" s="2393"/>
      <c r="B71" s="512"/>
      <c r="D71" s="666" t="s">
        <v>89</v>
      </c>
      <c r="E71" s="667" t="s">
        <v>901</v>
      </c>
      <c r="F71" s="661" t="s">
        <v>861</v>
      </c>
      <c r="G71" s="558"/>
      <c r="H71" s="1031"/>
      <c r="I71" s="558"/>
      <c r="J71" s="1031"/>
      <c r="K71" s="303"/>
      <c r="X71" s="759">
        <v>0</v>
      </c>
    </row>
    <row s="1636" customFormat="1" customHeight="1" ht="56.25">
      <c r="A72" s="2393"/>
      <c r="B72" s="512"/>
      <c r="D72" s="666" t="s">
        <v>90</v>
      </c>
      <c r="E72" s="667" t="s">
        <v>902</v>
      </c>
      <c r="F72" s="722" t="s">
        <v>557</v>
      </c>
      <c r="G72" s="743"/>
      <c r="H72" s="1024"/>
      <c r="I72" s="743"/>
      <c r="J72" s="1024"/>
      <c r="K72" s="303"/>
      <c r="X72" s="759">
        <v>0</v>
      </c>
    </row>
    <row s="1636" customFormat="1" customHeight="1" ht="33.75">
      <c r="A73" s="2393"/>
      <c r="B73" s="512"/>
      <c r="D73" s="666" t="s">
        <v>111</v>
      </c>
      <c r="E73" s="667" t="s">
        <v>903</v>
      </c>
      <c r="F73" s="727" t="s">
        <v>819</v>
      </c>
      <c r="G73" s="669"/>
      <c r="H73" s="1024"/>
      <c r="I73" s="669"/>
      <c r="J73" s="1024"/>
      <c r="K73" s="290"/>
      <c r="X73" s="759">
        <v>0</v>
      </c>
    </row>
    <row s="1636" customFormat="1" customHeight="1" ht="22.5">
      <c r="A74" s="2393"/>
      <c r="B74" s="512" t="s">
        <v>587</v>
      </c>
      <c r="D74" s="666" t="s">
        <v>91</v>
      </c>
      <c r="E74" s="667" t="s">
        <v>904</v>
      </c>
      <c r="F74" s="727" t="s">
        <v>305</v>
      </c>
      <c r="G74" s="383"/>
      <c r="H74" s="1024"/>
      <c r="I74" s="383"/>
      <c r="J74" s="1024"/>
      <c r="K74" s="290" t="s">
        <v>630</v>
      </c>
      <c r="X74" s="759">
        <v>0</v>
      </c>
    </row>
    <row s="1636" customFormat="1" customHeight="1" ht="45">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65977-35C1-7E89-5189-0.C94373B3}"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INDEX(VD_NAME_LIST,MATCH("4189702",VD_ID_LIST,0))</f>
        <v>Горячее водоснабжение</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Горячее водоснабжение</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3BF35-B44F-5524-530D-0.24DFFFA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36ADC-91D6-7994-6869-0.735788C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65D18-E8D1-1494-3394-0.3AFAFFD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027EA-A8AE-706D-2992-0.30DB176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19C11-27FC-C645-5413-0.BCB146A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A6764-B3E1-6DAD-2E93-0.F6E72426}"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Горячее водоснабжение</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1</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0.09184</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f>0.10-0.00816</f>
        <v>0.09184</v>
      </c>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E6E6A-5946-BD0B-CB3B-0.3DB3238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6C64-686F-8968-08F1-0.5EF92AE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728EB-4965-9135-CD04-0.3B9A043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0B7F1-0D88-A4DF-CE6F-0.DF460A0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79C74-A3E7-CE16-4864-0.ACC99AC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6E7EA-8CCF-9211-0069-0.D163DB0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Горячее водоснабжение</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9FAC92-907A-AB1D-2303-0.FA36D9E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98</v>
      </c>
      <c r="J16" s="1090" t="s">
        <v>555</v>
      </c>
      <c r="N16" s="1159" t="s">
        <v>1462</v>
      </c>
      <c r="AW16" s="1121" t="s">
        <v>154</v>
      </c>
      <c r="AX16" s="1121" t="s">
        <v>154</v>
      </c>
      <c r="AZ16" s="1121" t="s">
        <v>1389</v>
      </c>
      <c r="BB16" s="1121" t="s">
        <v>1463</v>
      </c>
      <c r="BC16" s="1121" t="s">
        <v>1439</v>
      </c>
      <c r="BE16" s="1121">
        <v>2014</v>
      </c>
      <c r="BH16" s="1069" t="s">
        <v>1394</v>
      </c>
      <c r="BJ16" s="1218" t="s">
        <v>1464</v>
      </c>
      <c r="BL16" s="1218" t="s">
        <v>1464</v>
      </c>
      <c r="BN16" s="1069" t="s">
        <v>1465</v>
      </c>
      <c r="BR16" s="1071"/>
      <c r="BS16" s="1432"/>
      <c r="BT16" s="1071"/>
      <c r="BU16" s="1071"/>
      <c r="BV16" s="1071"/>
      <c r="BW16" s="1695"/>
      <c r="BX16" s="1691"/>
    </row>
    <row customHeight="1" ht="21">
      <c r="A17" s="1075" t="s">
        <v>1466</v>
      </c>
      <c r="B17" s="1076">
        <v>2015</v>
      </c>
      <c r="G17" s="1077" t="s">
        <v>1414</v>
      </c>
      <c r="H17" s="1077" t="s">
        <v>1414</v>
      </c>
      <c r="I17" s="1077" t="s">
        <v>1467</v>
      </c>
      <c r="N17" s="1159" t="s">
        <v>1468</v>
      </c>
      <c r="X17" s="1088"/>
      <c r="AW17" s="1121" t="s">
        <v>98</v>
      </c>
      <c r="AX17" s="1121" t="s">
        <v>98</v>
      </c>
      <c r="AZ17" s="1121" t="s">
        <v>1469</v>
      </c>
      <c r="BB17" s="1121" t="s">
        <v>1470</v>
      </c>
      <c r="BC17" s="1121" t="s">
        <v>1322</v>
      </c>
      <c r="BE17" s="1121">
        <v>2015</v>
      </c>
      <c r="BH17" s="1069" t="s">
        <v>1410</v>
      </c>
      <c r="BJ17" s="1218" t="s">
        <v>1471</v>
      </c>
      <c r="BL17" s="1218" t="s">
        <v>1471</v>
      </c>
      <c r="BN17" s="1069" t="s">
        <v>1472</v>
      </c>
      <c r="BR17" s="1068" t="s">
        <v>1265</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1254</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01.07.2025</v>
      </c>
      <c r="F29" s="1106" t="str">
        <f>IF(TEMPLATE_GROUP="","",INDEX(EndDateList,MATCH(TEMPLATE_GROUP,CodeTemplateList,0),1))</f>
        <v>30.09.2025</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01.07.2025</v>
      </c>
      <c r="F32" s="1106" t="str">
        <f>IF(TEMPLATE_GROUP="","",INDEX(EndDateList,MATCH(TEMPLATE_GROUP,CodeTemplateList,0),1))</f>
        <v>30.09.2025</v>
      </c>
      <c r="H32" s="1111" t="s">
        <v>1579</v>
      </c>
      <c r="O32" s="1075" t="s">
        <v>1213</v>
      </c>
      <c r="AX32" s="1121" t="s">
        <v>1580</v>
      </c>
      <c r="AZ32" s="1121" t="s">
        <v>1310</v>
      </c>
      <c r="BE32" s="1121">
        <v>2030</v>
      </c>
      <c r="BJ32" s="1069" t="s">
        <v>1465</v>
      </c>
      <c r="BL32" s="1069" t="s">
        <v>1465</v>
      </c>
    </row>
    <row customHeight="1" ht="11.25">
      <c r="A33" s="1075" t="s">
        <v>1581</v>
      </c>
      <c r="O33" s="1075" t="s">
        <v>1240</v>
      </c>
      <c r="AX33" s="1121" t="s">
        <v>1582</v>
      </c>
      <c r="AZ33" s="1121" t="s">
        <v>1214</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893</v>
      </c>
      <c r="F36" s="1114" t="str">
        <f>INDEX(E37:E41,MATCH(TEMPLATE_SPHERE,F37:F41,0))</f>
        <v>горячего водоснабжения</v>
      </c>
      <c r="G36" s="1114" t="str">
        <f>INDEX(G37:G41,MATCH(TEMPLATE_SPHERE,F37:F41,0))</f>
        <v>горячее водоснабжение</v>
      </c>
      <c r="O36" s="1075" t="s">
        <v>1333</v>
      </c>
      <c r="AX36" s="1121" t="s">
        <v>1591</v>
      </c>
      <c r="AZ36" s="1121" t="s">
        <v>1214</v>
      </c>
      <c r="BE36" s="1121">
        <v>2034</v>
      </c>
      <c r="BL36" s="1069" t="s">
        <v>1592</v>
      </c>
    </row>
    <row customHeight="1" ht="11.25">
      <c r="A37" s="1075" t="s">
        <v>1593</v>
      </c>
      <c r="E37" s="408" t="s">
        <v>1594</v>
      </c>
      <c r="F37" s="1115" t="s">
        <v>807</v>
      </c>
      <c r="G37" s="408" t="s">
        <v>1595</v>
      </c>
      <c r="O37" s="1075" t="s">
        <v>1352</v>
      </c>
      <c r="AX37" s="1121" t="s">
        <v>1596</v>
      </c>
      <c r="AZ37" s="1121" t="s">
        <v>1242</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v>
      </c>
      <c r="E40" s="408" t="s">
        <v>1611</v>
      </c>
      <c r="F40" s="1116" t="s">
        <v>893</v>
      </c>
      <c r="G40" s="408" t="s">
        <v>1612</v>
      </c>
      <c r="O40" s="1075" t="s">
        <v>1401</v>
      </c>
      <c r="AX40" s="1121" t="s">
        <v>1613</v>
      </c>
      <c r="BE40" s="1121">
        <v>2038</v>
      </c>
      <c r="BH40" s="1069" t="s">
        <v>1614</v>
      </c>
      <c r="BJ40" s="1218" t="s">
        <v>1026</v>
      </c>
      <c r="BL40" s="1218" t="s">
        <v>1026</v>
      </c>
      <c r="BN40" s="1069" t="s">
        <v>1060</v>
      </c>
    </row>
    <row customHeight="1" ht="11.25">
      <c r="A41" s="1075" t="s">
        <v>1615</v>
      </c>
      <c r="E41" s="408" t="s">
        <v>1616</v>
      </c>
      <c r="F41" s="1116" t="s">
        <v>1617</v>
      </c>
      <c r="G41" s="408" t="s">
        <v>1616</v>
      </c>
      <c r="O41" s="1075" t="s">
        <v>1417</v>
      </c>
      <c r="AX41" s="1121" t="s">
        <v>1618</v>
      </c>
      <c r="AZ41" s="1068" t="s">
        <v>1619</v>
      </c>
      <c r="BE41" s="1121">
        <v>2039</v>
      </c>
      <c r="BH41" s="1069" t="s">
        <v>1620</v>
      </c>
      <c r="BJ41" s="1218" t="s">
        <v>1022</v>
      </c>
      <c r="BL41" s="1218" t="s">
        <v>1022</v>
      </c>
      <c r="BN41" s="1069" t="s">
        <v>1047</v>
      </c>
    </row>
    <row customHeight="1" ht="11.25">
      <c r="A42" s="1075" t="s">
        <v>1621</v>
      </c>
      <c r="AX42" s="1121" t="s">
        <v>1622</v>
      </c>
      <c r="AZ42" s="1121" t="s">
        <v>1213</v>
      </c>
      <c r="BE42" s="1121">
        <v>2040</v>
      </c>
      <c r="BH42" s="1069" t="s">
        <v>1044</v>
      </c>
      <c r="BJ42" s="1218" t="s">
        <v>1024</v>
      </c>
      <c r="BL42" s="1218" t="s">
        <v>1024</v>
      </c>
      <c r="BN42" s="1069" t="s">
        <v>1623</v>
      </c>
    </row>
    <row customHeight="1" ht="11.25">
      <c r="A43" s="1075" t="s">
        <v>1624</v>
      </c>
      <c r="AX43" s="1121" t="s">
        <v>1625</v>
      </c>
      <c r="AZ43" s="1121" t="s">
        <v>1240</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1275</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1308</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1646</v>
      </c>
      <c r="AZ46" s="1121" t="s">
        <v>1333</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1649</v>
      </c>
      <c r="AZ47" s="1121" t="s">
        <v>1352</v>
      </c>
      <c r="BE47" s="1121">
        <v>2045</v>
      </c>
      <c r="BH47" s="1069" t="s">
        <v>1623</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1369</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1660</v>
      </c>
      <c r="AZ49" s="1121" t="s">
        <v>1385</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1663</v>
      </c>
      <c r="AZ50" s="1121" t="s">
        <v>1401</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1672</v>
      </c>
      <c r="AZ52" s="1121" t="s">
        <v>1214</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1216</v>
      </c>
      <c r="BE55" s="1121">
        <v>2053</v>
      </c>
      <c r="BH55" s="1071" t="s">
        <v>22</v>
      </c>
      <c r="BJ55" s="1218" t="s">
        <v>1048</v>
      </c>
      <c r="BL55" s="1218" t="s">
        <v>1048</v>
      </c>
    </row>
    <row customHeight="1" ht="11.25">
      <c r="A56" s="1075" t="s">
        <v>1682</v>
      </c>
      <c r="D56" s="1119" t="s">
        <v>1683</v>
      </c>
      <c r="E56" s="1096" t="s">
        <v>111</v>
      </c>
      <c r="F56" s="1075" t="s">
        <v>1684</v>
      </c>
      <c r="AX56" s="1121" t="s">
        <v>1685</v>
      </c>
      <c r="AZ56" s="1121" t="s">
        <v>1244</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1217</v>
      </c>
      <c r="BE60" s="1121">
        <v>2058</v>
      </c>
      <c r="BJ60" s="1218" t="s">
        <v>1656</v>
      </c>
      <c r="BL60" s="1218" t="s">
        <v>1656</v>
      </c>
    </row>
    <row customHeight="1" ht="11.25">
      <c r="A61" s="1075" t="s">
        <v>1699</v>
      </c>
      <c r="D61" s="1119" t="s">
        <v>1700</v>
      </c>
      <c r="E61" s="1096" t="s">
        <v>1580</v>
      </c>
      <c r="F61" s="1075" t="s">
        <v>1693</v>
      </c>
      <c r="AX61" s="1121" t="s">
        <v>1701</v>
      </c>
      <c r="AZ61" s="1121" t="s">
        <v>1245</v>
      </c>
      <c r="BE61" s="1121">
        <v>2059</v>
      </c>
      <c r="BL61" s="1218" t="s">
        <v>1040</v>
      </c>
    </row>
    <row customHeight="1" ht="11.25">
      <c r="A62" s="1075" t="s">
        <v>1702</v>
      </c>
      <c r="D62" s="1119" t="s">
        <v>131</v>
      </c>
      <c r="E62" s="1096">
        <v>30</v>
      </c>
      <c r="F62" s="1075" t="s">
        <v>1693</v>
      </c>
      <c r="AZ62" s="1121" t="s">
        <v>1279</v>
      </c>
      <c r="BE62" s="1121">
        <v>2060</v>
      </c>
      <c r="BL62" s="1218" t="s">
        <v>1042</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1218</v>
      </c>
      <c r="BE67" s="1121">
        <v>2065</v>
      </c>
    </row>
    <row customHeight="1" ht="11.25">
      <c r="A68" s="1075" t="s">
        <v>1711</v>
      </c>
      <c r="AZ68" s="1121" t="s">
        <v>1246</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1227</v>
      </c>
      <c r="BH76" s="1069" t="s">
        <v>1748</v>
      </c>
      <c r="BJ76" s="1069" t="s">
        <v>1749</v>
      </c>
      <c r="BL76" s="1069" t="s">
        <v>1750</v>
      </c>
    </row>
    <row customHeight="1" ht="11.25">
      <c r="A77" s="1075" t="s">
        <v>1751</v>
      </c>
      <c r="AZ77" s="1121" t="s">
        <v>1256</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36628-1308-4C98-B31F-0.DA5206D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809B8-C64F-7876-A6C8-0.7AA2F3F9}"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49FD4-E3B2-B4D4-CFC6-0.F4204B2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ИМУП «ПОСЖИЛКОМСЕРВИС»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8C1E4-0368-6762-63CA-0.9602958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ИМУП «ПОСЖИЛКОМСЕРВИС»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90145-1A06-3EC5-3CB5-0.6844FBC2}"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E2B64-C966-BAA6-704A-0.F818B33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8ED63-D72F-3C49-E1AF-0.553BF27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A821-D5E4-2FCF-20F2-0.54BC9E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32026-5E05-B73A-AAFD-0.B33BA6C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13DFC-018E-026E-F32D-0.FB2A90A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09514-3451-68F3-86C8-0.997BCBA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F4A16-A0DF-9F9E-F809-0.ECAE28E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1617</v>
      </c>
    </row>
    <row customHeight="1" ht="9">
      <c r="A2" s="984" t="s">
        <v>1944</v>
      </c>
      <c r="B2" s="984"/>
      <c r="C2" s="985" t="str">
        <f>INDEX(TEMPLATE_NUMBER_FORM_LIST,MATCH(TEMPLATE_SPHERE,TEMPLATE_SPHERE_LIST,0))</f>
        <v>10</v>
      </c>
      <c r="D2" s="984" t="s">
        <v>1467</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горячее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горячее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7FA5DA-15C6-6E6B-35D5-0.BEE474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1617</v>
      </c>
      <c r="H2" s="844"/>
      <c r="I2" s="844"/>
      <c r="J2" s="844"/>
      <c r="K2" s="844"/>
      <c r="L2" s="844"/>
      <c r="M2" s="844"/>
      <c r="N2" s="844"/>
      <c r="O2" s="842" t="s">
        <v>807</v>
      </c>
      <c r="P2" s="842" t="s">
        <v>853</v>
      </c>
      <c r="Q2" s="842" t="s">
        <v>893</v>
      </c>
      <c r="R2" s="842" t="s">
        <v>906</v>
      </c>
      <c r="S2" s="842" t="s">
        <v>1617</v>
      </c>
      <c r="T2" s="842" t="s">
        <v>807</v>
      </c>
      <c r="U2" s="842" t="s">
        <v>853</v>
      </c>
      <c r="V2" s="842" t="s">
        <v>893</v>
      </c>
      <c r="W2" s="842" t="s">
        <v>906</v>
      </c>
      <c r="X2" s="842" t="s">
        <v>1617</v>
      </c>
      <c r="Y2" s="842"/>
      <c r="Z2" s="842" t="s">
        <v>807</v>
      </c>
      <c r="AA2" s="851" t="s">
        <v>853</v>
      </c>
      <c r="AB2" s="842" t="s">
        <v>893</v>
      </c>
      <c r="AC2" s="842" t="s">
        <v>906</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98</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98</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E2B6D-B098-F2C4-73DF-0.C7BEC51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92C86-F929-542F-0704-0.E8D347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70163-8583-2762-D414-0.ED5197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53D17-D5CA-7446-2B9F-0.2AEA85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88181-3DA8-7516-1664-0.BD1D64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4656F-745F-0577-9237-0.A9364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AC87-7D89-8C3F-348A-0.D36035E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Ненецкий автономный округ</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2983013920</v>
      </c>
      <c r="G14" s="1013" t="s">
        <v>308</v>
      </c>
      <c r="H14" s="476"/>
      <c r="J14" s="456">
        <v>0</v>
      </c>
    </row>
    <row customHeight="1" ht="22.5" hidden="1">
      <c r="A15" s="458"/>
      <c r="B15" s="503"/>
      <c r="C15" s="458"/>
      <c r="D15" s="1010" t="s">
        <v>309</v>
      </c>
      <c r="E15" s="1011" t="s">
        <v>310</v>
      </c>
      <c r="F15" s="1012" t="str">
        <f>IF(kpp="","",kpp)</f>
        <v>298301001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55969-2F53-CD63-DD6D-0.8F3C94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77C97-AF57-EA88-E07F-0.6135F0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3F417-A455-DC97-E603-0.90BA43D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662B2-CBA8-5715-E4E2-0.87764DD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BA58F-5295-491C-E1D4-0.4FC24D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14EFD-A37C-8AAE-51DB-0.E72E7A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0F05-A22B-55B9-2593-0.4D0E4091}"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51</v>
      </c>
      <c r="G3" s="1851" t="s">
        <v>22</v>
      </c>
      <c r="H3" s="1851" t="s">
        <v>22</v>
      </c>
      <c r="I3" s="1851" t="s">
        <v>807</v>
      </c>
    </row>
    <row customHeight="1" ht="11.25">
      <c r="A4" s="1851" t="s">
        <v>2245</v>
      </c>
      <c r="B4" s="1851" t="s">
        <v>16</v>
      </c>
      <c r="C4" s="1851" t="s">
        <v>2253</v>
      </c>
      <c r="D4" s="1851" t="s">
        <v>2254</v>
      </c>
      <c r="E4" s="1851" t="s">
        <v>2255</v>
      </c>
      <c r="F4" s="1851" t="s">
        <v>51</v>
      </c>
      <c r="G4" s="1851" t="s">
        <v>22</v>
      </c>
      <c r="H4" s="1851" t="s">
        <v>22</v>
      </c>
      <c r="I4" s="1851" t="s">
        <v>807</v>
      </c>
    </row>
    <row customHeight="1" ht="11.25">
      <c r="A5" s="1851" t="s">
        <v>2245</v>
      </c>
      <c r="B5" s="1851" t="s">
        <v>16</v>
      </c>
      <c r="C5" s="1851" t="s">
        <v>13</v>
      </c>
      <c r="D5" s="1851" t="s">
        <v>46</v>
      </c>
      <c r="E5" s="1851" t="s">
        <v>49</v>
      </c>
      <c r="F5" s="1851" t="s">
        <v>51</v>
      </c>
      <c r="G5" s="1851" t="s">
        <v>22</v>
      </c>
      <c r="H5" s="1851" t="s">
        <v>22</v>
      </c>
      <c r="I5" s="1851" t="s">
        <v>807</v>
      </c>
    </row>
    <row customHeight="1" ht="11.25">
      <c r="A6" s="1851" t="s">
        <v>2245</v>
      </c>
      <c r="B6" s="1851" t="s">
        <v>16</v>
      </c>
      <c r="C6" s="1851" t="s">
        <v>2256</v>
      </c>
      <c r="D6" s="1851" t="s">
        <v>2257</v>
      </c>
      <c r="E6" s="1851" t="s">
        <v>2258</v>
      </c>
      <c r="F6" s="1851" t="s">
        <v>51</v>
      </c>
      <c r="G6" s="1851" t="s">
        <v>22</v>
      </c>
      <c r="H6" s="1851" t="s">
        <v>22</v>
      </c>
      <c r="I6" s="1851" t="s">
        <v>807</v>
      </c>
    </row>
    <row customHeight="1" ht="11.25">
      <c r="A7" s="1851" t="s">
        <v>2245</v>
      </c>
      <c r="B7" s="1851" t="s">
        <v>16</v>
      </c>
      <c r="C7" s="1851" t="s">
        <v>2259</v>
      </c>
      <c r="D7" s="1851" t="s">
        <v>2260</v>
      </c>
      <c r="E7" s="1851" t="s">
        <v>2261</v>
      </c>
      <c r="F7" s="1851" t="s">
        <v>51</v>
      </c>
      <c r="G7" s="1851" t="s">
        <v>22</v>
      </c>
      <c r="H7" s="1851" t="s">
        <v>22</v>
      </c>
      <c r="I7" s="1851" t="s">
        <v>807</v>
      </c>
    </row>
    <row customHeight="1" ht="11.25">
      <c r="A8" s="1851" t="s">
        <v>2245</v>
      </c>
      <c r="B8" s="1851" t="s">
        <v>16</v>
      </c>
      <c r="C8" s="1851" t="s">
        <v>2262</v>
      </c>
      <c r="D8" s="1851" t="s">
        <v>2263</v>
      </c>
      <c r="E8" s="1851" t="s">
        <v>2264</v>
      </c>
      <c r="F8" s="1851" t="s">
        <v>51</v>
      </c>
      <c r="G8" s="1851" t="s">
        <v>22</v>
      </c>
      <c r="H8" s="1851" t="s">
        <v>22</v>
      </c>
      <c r="I8" s="1851" t="s">
        <v>807</v>
      </c>
    </row>
    <row customHeight="1" ht="11.25">
      <c r="A9" s="1851" t="s">
        <v>2245</v>
      </c>
      <c r="B9" s="1851" t="s">
        <v>16</v>
      </c>
      <c r="C9" s="1851" t="s">
        <v>2265</v>
      </c>
      <c r="D9" s="1851" t="s">
        <v>2266</v>
      </c>
      <c r="E9" s="1851" t="s">
        <v>2267</v>
      </c>
      <c r="F9" s="1851" t="s">
        <v>51</v>
      </c>
      <c r="G9" s="1851" t="s">
        <v>2268</v>
      </c>
      <c r="H9" s="1851" t="s">
        <v>22</v>
      </c>
      <c r="I9" s="1851" t="s">
        <v>807</v>
      </c>
    </row>
    <row customHeight="1" ht="11.25">
      <c r="A10" s="1851" t="s">
        <v>2245</v>
      </c>
      <c r="B10" s="1851" t="s">
        <v>16</v>
      </c>
      <c r="C10" s="1851" t="s">
        <v>2269</v>
      </c>
      <c r="D10" s="1851" t="s">
        <v>2270</v>
      </c>
      <c r="E10" s="1851" t="s">
        <v>2271</v>
      </c>
      <c r="F10" s="1851" t="s">
        <v>2272</v>
      </c>
      <c r="G10" s="1851" t="s">
        <v>22</v>
      </c>
      <c r="H10" s="1851" t="s">
        <v>22</v>
      </c>
      <c r="I10" s="1851" t="s">
        <v>807</v>
      </c>
    </row>
    <row customHeight="1" ht="11.25">
      <c r="A11" s="1851" t="s">
        <v>2245</v>
      </c>
      <c r="B11" s="1851" t="s">
        <v>16</v>
      </c>
      <c r="C11" s="1851" t="s">
        <v>2273</v>
      </c>
      <c r="D11" s="1851" t="s">
        <v>2274</v>
      </c>
      <c r="E11" s="1851" t="s">
        <v>2275</v>
      </c>
      <c r="F11" s="1851" t="s">
        <v>2276</v>
      </c>
      <c r="G11" s="1851" t="s">
        <v>22</v>
      </c>
      <c r="H11" s="1851" t="s">
        <v>22</v>
      </c>
      <c r="I11" s="1851" t="s">
        <v>807</v>
      </c>
    </row>
    <row customHeight="1" ht="11.25">
      <c r="A12" s="1851" t="s">
        <v>2245</v>
      </c>
      <c r="B12" s="1851" t="s">
        <v>16</v>
      </c>
      <c r="C12" s="1851" t="s">
        <v>2277</v>
      </c>
      <c r="D12" s="1851" t="s">
        <v>2278</v>
      </c>
      <c r="E12" s="1851" t="s">
        <v>2279</v>
      </c>
      <c r="F12" s="1851" t="s">
        <v>51</v>
      </c>
      <c r="G12" s="1851" t="s">
        <v>22</v>
      </c>
      <c r="H12" s="1851" t="s">
        <v>22</v>
      </c>
      <c r="I12" s="1851" t="s">
        <v>807</v>
      </c>
    </row>
    <row customHeight="1" ht="11.25">
      <c r="A13" s="1851" t="s">
        <v>2245</v>
      </c>
      <c r="B13" s="1851" t="s">
        <v>16</v>
      </c>
      <c r="C13" s="1851" t="s">
        <v>2280</v>
      </c>
      <c r="D13" s="1851" t="s">
        <v>2281</v>
      </c>
      <c r="E13" s="1851" t="s">
        <v>2248</v>
      </c>
      <c r="F13" s="1851" t="s">
        <v>2282</v>
      </c>
      <c r="G13" s="1851" t="s">
        <v>2283</v>
      </c>
      <c r="H13" s="1851" t="s">
        <v>22</v>
      </c>
      <c r="I13" s="1851" t="s">
        <v>807</v>
      </c>
    </row>
    <row customHeight="1" ht="11.25">
      <c r="A14" s="1851" t="s">
        <v>2245</v>
      </c>
      <c r="B14" s="1851" t="s">
        <v>16</v>
      </c>
      <c r="C14" s="1851" t="s">
        <v>22</v>
      </c>
      <c r="D14" s="1851" t="s">
        <v>2284</v>
      </c>
      <c r="E14" s="1851" t="s">
        <v>2285</v>
      </c>
      <c r="F14" s="1851" t="s">
        <v>51</v>
      </c>
      <c r="G14" s="1851" t="s">
        <v>22</v>
      </c>
      <c r="H14" s="1851" t="s">
        <v>22</v>
      </c>
      <c r="I14" s="1851" t="s">
        <v>807</v>
      </c>
    </row>
    <row customHeight="1" ht="11.25">
      <c r="A15" s="1851" t="s">
        <v>2245</v>
      </c>
      <c r="B15" s="1851" t="s">
        <v>16</v>
      </c>
      <c r="C15" s="1851" t="s">
        <v>2286</v>
      </c>
      <c r="D15" s="1851" t="s">
        <v>2287</v>
      </c>
      <c r="E15" s="1851" t="s">
        <v>2288</v>
      </c>
      <c r="F15" s="1851" t="s">
        <v>2289</v>
      </c>
      <c r="G15" s="1851" t="s">
        <v>22</v>
      </c>
      <c r="H15" s="1851" t="s">
        <v>22</v>
      </c>
      <c r="I15" s="1851" t="s">
        <v>807</v>
      </c>
    </row>
    <row customHeight="1" ht="11.25">
      <c r="A16" s="1851" t="s">
        <v>2245</v>
      </c>
      <c r="B16" s="1851" t="s">
        <v>16</v>
      </c>
      <c r="C16" s="1851" t="s">
        <v>2290</v>
      </c>
      <c r="D16" s="1851" t="s">
        <v>2291</v>
      </c>
      <c r="E16" s="1851" t="s">
        <v>2288</v>
      </c>
      <c r="F16" s="1851" t="s">
        <v>2292</v>
      </c>
      <c r="G16" s="1851" t="s">
        <v>2293</v>
      </c>
      <c r="H16" s="1851" t="s">
        <v>22</v>
      </c>
      <c r="I16" s="1851" t="s">
        <v>807</v>
      </c>
    </row>
    <row customHeight="1" ht="11.25">
      <c r="A17" s="1851" t="s">
        <v>2245</v>
      </c>
      <c r="B17" s="1851" t="s">
        <v>16</v>
      </c>
      <c r="C17" s="1851" t="s">
        <v>2246</v>
      </c>
      <c r="D17" s="1851" t="s">
        <v>2247</v>
      </c>
      <c r="E17" s="1851" t="s">
        <v>2248</v>
      </c>
      <c r="F17" s="1851" t="s">
        <v>2249</v>
      </c>
      <c r="G17" s="1851" t="s">
        <v>22</v>
      </c>
      <c r="H17" s="1851" t="s">
        <v>22</v>
      </c>
      <c r="I17" s="1851" t="s">
        <v>893</v>
      </c>
    </row>
    <row customHeight="1" ht="11.25">
      <c r="A18" s="1851" t="s">
        <v>2245</v>
      </c>
      <c r="B18" s="1851" t="s">
        <v>16</v>
      </c>
      <c r="C18" s="1851" t="s">
        <v>2250</v>
      </c>
      <c r="D18" s="1851" t="s">
        <v>2251</v>
      </c>
      <c r="E18" s="1851" t="s">
        <v>2252</v>
      </c>
      <c r="F18" s="1851" t="s">
        <v>51</v>
      </c>
      <c r="G18" s="1851" t="s">
        <v>22</v>
      </c>
      <c r="H18" s="1851" t="s">
        <v>22</v>
      </c>
      <c r="I18" s="1851" t="s">
        <v>893</v>
      </c>
    </row>
    <row customHeight="1" ht="11.25">
      <c r="A19" s="1851" t="s">
        <v>2245</v>
      </c>
      <c r="B19" s="1851" t="s">
        <v>16</v>
      </c>
      <c r="C19" s="1851" t="s">
        <v>2253</v>
      </c>
      <c r="D19" s="1851" t="s">
        <v>2254</v>
      </c>
      <c r="E19" s="1851" t="s">
        <v>2255</v>
      </c>
      <c r="F19" s="1851" t="s">
        <v>51</v>
      </c>
      <c r="G19" s="1851" t="s">
        <v>22</v>
      </c>
      <c r="H19" s="1851" t="s">
        <v>22</v>
      </c>
      <c r="I19" s="1851" t="s">
        <v>893</v>
      </c>
    </row>
    <row customHeight="1" ht="11.25">
      <c r="A20" s="1851" t="s">
        <v>2245</v>
      </c>
      <c r="B20" s="1851" t="s">
        <v>16</v>
      </c>
      <c r="C20" s="1851" t="s">
        <v>13</v>
      </c>
      <c r="D20" s="1851" t="s">
        <v>46</v>
      </c>
      <c r="E20" s="1851" t="s">
        <v>49</v>
      </c>
      <c r="F20" s="1851" t="s">
        <v>51</v>
      </c>
      <c r="G20" s="1851" t="s">
        <v>22</v>
      </c>
      <c r="H20" s="1851" t="s">
        <v>22</v>
      </c>
      <c r="I20" s="1851" t="s">
        <v>893</v>
      </c>
    </row>
    <row customHeight="1" ht="11.25">
      <c r="A21" s="1851" t="s">
        <v>2245</v>
      </c>
      <c r="B21" s="1851" t="s">
        <v>16</v>
      </c>
      <c r="C21" s="1851" t="s">
        <v>2256</v>
      </c>
      <c r="D21" s="1851" t="s">
        <v>2257</v>
      </c>
      <c r="E21" s="1851" t="s">
        <v>2258</v>
      </c>
      <c r="F21" s="1851" t="s">
        <v>51</v>
      </c>
      <c r="G21" s="1851" t="s">
        <v>22</v>
      </c>
      <c r="H21" s="1851" t="s">
        <v>22</v>
      </c>
      <c r="I21" s="1851" t="s">
        <v>893</v>
      </c>
    </row>
    <row customHeight="1" ht="11.25">
      <c r="A22" s="1851" t="s">
        <v>2245</v>
      </c>
      <c r="B22" s="1851" t="s">
        <v>16</v>
      </c>
      <c r="C22" s="1851" t="s">
        <v>2262</v>
      </c>
      <c r="D22" s="1851" t="s">
        <v>2263</v>
      </c>
      <c r="E22" s="1851" t="s">
        <v>2264</v>
      </c>
      <c r="F22" s="1851" t="s">
        <v>51</v>
      </c>
      <c r="G22" s="1851" t="s">
        <v>22</v>
      </c>
      <c r="H22" s="1851" t="s">
        <v>22</v>
      </c>
      <c r="I22" s="1851" t="s">
        <v>893</v>
      </c>
    </row>
    <row customHeight="1" ht="11.25">
      <c r="A23" s="1851" t="s">
        <v>2245</v>
      </c>
      <c r="B23" s="1851" t="s">
        <v>16</v>
      </c>
      <c r="C23" s="1851" t="s">
        <v>2265</v>
      </c>
      <c r="D23" s="1851" t="s">
        <v>2266</v>
      </c>
      <c r="E23" s="1851" t="s">
        <v>2267</v>
      </c>
      <c r="F23" s="1851" t="s">
        <v>51</v>
      </c>
      <c r="G23" s="1851" t="s">
        <v>2268</v>
      </c>
      <c r="H23" s="1851" t="s">
        <v>22</v>
      </c>
      <c r="I23" s="1851" t="s">
        <v>893</v>
      </c>
    </row>
    <row customHeight="1" ht="11.25">
      <c r="A24" s="1851" t="s">
        <v>2245</v>
      </c>
      <c r="B24" s="1851" t="s">
        <v>16</v>
      </c>
      <c r="C24" s="1851" t="s">
        <v>2269</v>
      </c>
      <c r="D24" s="1851" t="s">
        <v>2270</v>
      </c>
      <c r="E24" s="1851" t="s">
        <v>2271</v>
      </c>
      <c r="F24" s="1851" t="s">
        <v>2272</v>
      </c>
      <c r="G24" s="1851" t="s">
        <v>22</v>
      </c>
      <c r="H24" s="1851" t="s">
        <v>22</v>
      </c>
      <c r="I24" s="1851" t="s">
        <v>893</v>
      </c>
    </row>
    <row customHeight="1" ht="11.25">
      <c r="A25" s="1851" t="s">
        <v>2245</v>
      </c>
      <c r="B25" s="1851" t="s">
        <v>16</v>
      </c>
      <c r="C25" s="1851" t="s">
        <v>2280</v>
      </c>
      <c r="D25" s="1851" t="s">
        <v>2281</v>
      </c>
      <c r="E25" s="1851" t="s">
        <v>2248</v>
      </c>
      <c r="F25" s="1851" t="s">
        <v>2282</v>
      </c>
      <c r="G25" s="1851" t="s">
        <v>2283</v>
      </c>
      <c r="H25" s="1851" t="s">
        <v>22</v>
      </c>
      <c r="I25" s="1851" t="s">
        <v>893</v>
      </c>
    </row>
    <row customHeight="1" ht="11.25">
      <c r="A26" s="1851" t="s">
        <v>2245</v>
      </c>
      <c r="B26" s="1851" t="s">
        <v>16</v>
      </c>
      <c r="C26" s="1851" t="s">
        <v>22</v>
      </c>
      <c r="D26" s="1851" t="s">
        <v>2284</v>
      </c>
      <c r="E26" s="1851" t="s">
        <v>2285</v>
      </c>
      <c r="F26" s="1851" t="s">
        <v>51</v>
      </c>
      <c r="G26" s="1851" t="s">
        <v>22</v>
      </c>
      <c r="H26" s="1851" t="s">
        <v>22</v>
      </c>
      <c r="I26" s="1851" t="s">
        <v>893</v>
      </c>
    </row>
    <row customHeight="1" ht="11.25">
      <c r="A27" s="1851" t="s">
        <v>2245</v>
      </c>
      <c r="B27" s="1851" t="s">
        <v>16</v>
      </c>
      <c r="C27" s="1851" t="s">
        <v>2290</v>
      </c>
      <c r="D27" s="1851" t="s">
        <v>2291</v>
      </c>
      <c r="E27" s="1851" t="s">
        <v>2288</v>
      </c>
      <c r="F27" s="1851" t="s">
        <v>2292</v>
      </c>
      <c r="G27" s="1851" t="s">
        <v>2293</v>
      </c>
      <c r="H27" s="1851" t="s">
        <v>22</v>
      </c>
      <c r="I27" s="1851" t="s">
        <v>893</v>
      </c>
    </row>
    <row customHeight="1" ht="11.25">
      <c r="A28" s="1851" t="s">
        <v>2245</v>
      </c>
      <c r="B28" s="1851" t="s">
        <v>16</v>
      </c>
      <c r="C28" s="1851" t="s">
        <v>2246</v>
      </c>
      <c r="D28" s="1851" t="s">
        <v>2247</v>
      </c>
      <c r="E28" s="1851" t="s">
        <v>2248</v>
      </c>
      <c r="F28" s="1851" t="s">
        <v>2249</v>
      </c>
      <c r="G28" s="1851" t="s">
        <v>22</v>
      </c>
      <c r="H28" s="1851" t="s">
        <v>22</v>
      </c>
      <c r="I28" s="1851" t="s">
        <v>853</v>
      </c>
    </row>
    <row customHeight="1" ht="11.25">
      <c r="A29" s="1851" t="s">
        <v>2245</v>
      </c>
      <c r="B29" s="1851" t="s">
        <v>16</v>
      </c>
      <c r="C29" s="1851" t="s">
        <v>2253</v>
      </c>
      <c r="D29" s="1851" t="s">
        <v>2254</v>
      </c>
      <c r="E29" s="1851" t="s">
        <v>2255</v>
      </c>
      <c r="F29" s="1851" t="s">
        <v>51</v>
      </c>
      <c r="G29" s="1851" t="s">
        <v>22</v>
      </c>
      <c r="H29" s="1851" t="s">
        <v>22</v>
      </c>
      <c r="I29" s="1851" t="s">
        <v>853</v>
      </c>
    </row>
    <row customHeight="1" ht="11.25">
      <c r="A30" s="1851" t="s">
        <v>2245</v>
      </c>
      <c r="B30" s="1851" t="s">
        <v>16</v>
      </c>
      <c r="C30" s="1851" t="s">
        <v>13</v>
      </c>
      <c r="D30" s="1851" t="s">
        <v>46</v>
      </c>
      <c r="E30" s="1851" t="s">
        <v>49</v>
      </c>
      <c r="F30" s="1851" t="s">
        <v>51</v>
      </c>
      <c r="G30" s="1851" t="s">
        <v>22</v>
      </c>
      <c r="H30" s="1851" t="s">
        <v>22</v>
      </c>
      <c r="I30" s="1851" t="s">
        <v>853</v>
      </c>
    </row>
    <row customHeight="1" ht="11.25">
      <c r="A31" s="1851" t="s">
        <v>2245</v>
      </c>
      <c r="B31" s="1851" t="s">
        <v>16</v>
      </c>
      <c r="C31" s="1851" t="s">
        <v>2294</v>
      </c>
      <c r="D31" s="1851" t="s">
        <v>2295</v>
      </c>
      <c r="E31" s="1851" t="s">
        <v>2296</v>
      </c>
      <c r="F31" s="1851" t="s">
        <v>51</v>
      </c>
      <c r="G31" s="1851" t="s">
        <v>22</v>
      </c>
      <c r="H31" s="1851" t="s">
        <v>22</v>
      </c>
      <c r="I31" s="1851" t="s">
        <v>853</v>
      </c>
    </row>
    <row customHeight="1" ht="11.25">
      <c r="A32" s="1851" t="s">
        <v>2245</v>
      </c>
      <c r="B32" s="1851" t="s">
        <v>16</v>
      </c>
      <c r="C32" s="1851" t="s">
        <v>2297</v>
      </c>
      <c r="D32" s="1851" t="s">
        <v>2298</v>
      </c>
      <c r="E32" s="1851" t="s">
        <v>2299</v>
      </c>
      <c r="F32" s="1851" t="s">
        <v>51</v>
      </c>
      <c r="G32" s="1851" t="s">
        <v>2300</v>
      </c>
      <c r="H32" s="1851" t="s">
        <v>22</v>
      </c>
      <c r="I32" s="1851" t="s">
        <v>853</v>
      </c>
    </row>
    <row customHeight="1" ht="11.25">
      <c r="A33" s="1851" t="s">
        <v>2245</v>
      </c>
      <c r="B33" s="1851" t="s">
        <v>16</v>
      </c>
      <c r="C33" s="1851" t="s">
        <v>2301</v>
      </c>
      <c r="D33" s="1851" t="s">
        <v>2302</v>
      </c>
      <c r="E33" s="1851" t="s">
        <v>2303</v>
      </c>
      <c r="F33" s="1851" t="s">
        <v>51</v>
      </c>
      <c r="G33" s="1851" t="s">
        <v>22</v>
      </c>
      <c r="H33" s="1851" t="s">
        <v>22</v>
      </c>
      <c r="I33" s="1851" t="s">
        <v>853</v>
      </c>
    </row>
    <row customHeight="1" ht="11.25">
      <c r="A34" s="1851" t="s">
        <v>2245</v>
      </c>
      <c r="B34" s="1851" t="s">
        <v>16</v>
      </c>
      <c r="C34" s="1851" t="s">
        <v>2304</v>
      </c>
      <c r="D34" s="1851" t="s">
        <v>2305</v>
      </c>
      <c r="E34" s="1851" t="s">
        <v>2306</v>
      </c>
      <c r="F34" s="1851" t="s">
        <v>51</v>
      </c>
      <c r="G34" s="1851" t="s">
        <v>2307</v>
      </c>
      <c r="H34" s="1851" t="s">
        <v>22</v>
      </c>
      <c r="I34" s="1851" t="s">
        <v>853</v>
      </c>
    </row>
    <row customHeight="1" ht="11.25">
      <c r="A35" s="1851" t="s">
        <v>2245</v>
      </c>
      <c r="B35" s="1851" t="s">
        <v>16</v>
      </c>
      <c r="C35" s="1851" t="s">
        <v>2256</v>
      </c>
      <c r="D35" s="1851" t="s">
        <v>2257</v>
      </c>
      <c r="E35" s="1851" t="s">
        <v>2258</v>
      </c>
      <c r="F35" s="1851" t="s">
        <v>51</v>
      </c>
      <c r="G35" s="1851" t="s">
        <v>22</v>
      </c>
      <c r="H35" s="1851" t="s">
        <v>22</v>
      </c>
      <c r="I35" s="1851" t="s">
        <v>853</v>
      </c>
    </row>
    <row customHeight="1" ht="11.25">
      <c r="A36" s="1851" t="s">
        <v>2245</v>
      </c>
      <c r="B36" s="1851" t="s">
        <v>16</v>
      </c>
      <c r="C36" s="1851" t="s">
        <v>2259</v>
      </c>
      <c r="D36" s="1851" t="s">
        <v>2260</v>
      </c>
      <c r="E36" s="1851" t="s">
        <v>2261</v>
      </c>
      <c r="F36" s="1851" t="s">
        <v>51</v>
      </c>
      <c r="G36" s="1851" t="s">
        <v>22</v>
      </c>
      <c r="H36" s="1851" t="s">
        <v>22</v>
      </c>
      <c r="I36" s="1851" t="s">
        <v>853</v>
      </c>
    </row>
    <row customHeight="1" ht="11.25">
      <c r="A37" s="1851" t="s">
        <v>2245</v>
      </c>
      <c r="B37" s="1851" t="s">
        <v>16</v>
      </c>
      <c r="C37" s="1851" t="s">
        <v>2262</v>
      </c>
      <c r="D37" s="1851" t="s">
        <v>2263</v>
      </c>
      <c r="E37" s="1851" t="s">
        <v>2264</v>
      </c>
      <c r="F37" s="1851" t="s">
        <v>51</v>
      </c>
      <c r="G37" s="1851" t="s">
        <v>22</v>
      </c>
      <c r="H37" s="1851" t="s">
        <v>22</v>
      </c>
      <c r="I37" s="1851" t="s">
        <v>853</v>
      </c>
    </row>
    <row customHeight="1" ht="11.25">
      <c r="A38" s="1851" t="s">
        <v>2245</v>
      </c>
      <c r="B38" s="1851" t="s">
        <v>16</v>
      </c>
      <c r="C38" s="1851" t="s">
        <v>2269</v>
      </c>
      <c r="D38" s="1851" t="s">
        <v>2270</v>
      </c>
      <c r="E38" s="1851" t="s">
        <v>2271</v>
      </c>
      <c r="F38" s="1851" t="s">
        <v>2272</v>
      </c>
      <c r="G38" s="1851" t="s">
        <v>22</v>
      </c>
      <c r="H38" s="1851" t="s">
        <v>22</v>
      </c>
      <c r="I38" s="1851" t="s">
        <v>853</v>
      </c>
    </row>
    <row customHeight="1" ht="11.25">
      <c r="A39" s="1851" t="s">
        <v>2245</v>
      </c>
      <c r="B39" s="1851" t="s">
        <v>16</v>
      </c>
      <c r="C39" s="1851" t="s">
        <v>2277</v>
      </c>
      <c r="D39" s="1851" t="s">
        <v>2278</v>
      </c>
      <c r="E39" s="1851" t="s">
        <v>2279</v>
      </c>
      <c r="F39" s="1851" t="s">
        <v>51</v>
      </c>
      <c r="G39" s="1851" t="s">
        <v>22</v>
      </c>
      <c r="H39" s="1851" t="s">
        <v>22</v>
      </c>
      <c r="I39" s="1851" t="s">
        <v>853</v>
      </c>
    </row>
    <row customHeight="1" ht="11.25">
      <c r="A40" s="1851" t="s">
        <v>2245</v>
      </c>
      <c r="B40" s="1851" t="s">
        <v>16</v>
      </c>
      <c r="C40" s="1851" t="s">
        <v>2280</v>
      </c>
      <c r="D40" s="1851" t="s">
        <v>2281</v>
      </c>
      <c r="E40" s="1851" t="s">
        <v>2248</v>
      </c>
      <c r="F40" s="1851" t="s">
        <v>2282</v>
      </c>
      <c r="G40" s="1851" t="s">
        <v>2283</v>
      </c>
      <c r="H40" s="1851" t="s">
        <v>22</v>
      </c>
      <c r="I40" s="1851" t="s">
        <v>853</v>
      </c>
    </row>
    <row customHeight="1" ht="11.25">
      <c r="A41" s="1851" t="s">
        <v>2245</v>
      </c>
      <c r="B41" s="1851" t="s">
        <v>16</v>
      </c>
      <c r="C41" s="1851" t="s">
        <v>22</v>
      </c>
      <c r="D41" s="1851" t="s">
        <v>2284</v>
      </c>
      <c r="E41" s="1851" t="s">
        <v>2285</v>
      </c>
      <c r="F41" s="1851" t="s">
        <v>51</v>
      </c>
      <c r="G41" s="1851" t="s">
        <v>22</v>
      </c>
      <c r="H41" s="1851" t="s">
        <v>22</v>
      </c>
      <c r="I41" s="1851" t="s">
        <v>853</v>
      </c>
    </row>
    <row customHeight="1" ht="11.25">
      <c r="A42" s="1851" t="s">
        <v>2245</v>
      </c>
      <c r="B42" s="1851" t="s">
        <v>16</v>
      </c>
      <c r="C42" s="1851" t="s">
        <v>2286</v>
      </c>
      <c r="D42" s="1851" t="s">
        <v>2287</v>
      </c>
      <c r="E42" s="1851" t="s">
        <v>2288</v>
      </c>
      <c r="F42" s="1851" t="s">
        <v>2289</v>
      </c>
      <c r="G42" s="1851" t="s">
        <v>22</v>
      </c>
      <c r="H42" s="1851" t="s">
        <v>22</v>
      </c>
      <c r="I42" s="1851" t="s">
        <v>853</v>
      </c>
    </row>
    <row customHeight="1" ht="11.25">
      <c r="A43" s="1851" t="s">
        <v>2245</v>
      </c>
      <c r="B43" s="1851" t="s">
        <v>16</v>
      </c>
      <c r="C43" s="1851" t="s">
        <v>2290</v>
      </c>
      <c r="D43" s="1851" t="s">
        <v>2291</v>
      </c>
      <c r="E43" s="1851" t="s">
        <v>2288</v>
      </c>
      <c r="F43" s="1851" t="s">
        <v>2292</v>
      </c>
      <c r="G43" s="1851" t="s">
        <v>2293</v>
      </c>
      <c r="H43" s="1851" t="s">
        <v>22</v>
      </c>
      <c r="I43" s="1851" t="s">
        <v>853</v>
      </c>
    </row>
    <row customHeight="1" ht="11.25">
      <c r="A44" s="1851" t="s">
        <v>2245</v>
      </c>
      <c r="B44" s="1851" t="s">
        <v>16</v>
      </c>
      <c r="C44" s="1851" t="s">
        <v>2246</v>
      </c>
      <c r="D44" s="1851" t="s">
        <v>2247</v>
      </c>
      <c r="E44" s="1851" t="s">
        <v>2248</v>
      </c>
      <c r="F44" s="1851" t="s">
        <v>2249</v>
      </c>
      <c r="G44" s="1851" t="s">
        <v>22</v>
      </c>
      <c r="H44" s="1851" t="s">
        <v>22</v>
      </c>
      <c r="I44" s="1851" t="s">
        <v>906</v>
      </c>
    </row>
    <row customHeight="1" ht="11.25">
      <c r="A45" s="1851" t="s">
        <v>2245</v>
      </c>
      <c r="B45" s="1851" t="s">
        <v>16</v>
      </c>
      <c r="C45" s="1851" t="s">
        <v>2304</v>
      </c>
      <c r="D45" s="1851" t="s">
        <v>2305</v>
      </c>
      <c r="E45" s="1851" t="s">
        <v>2306</v>
      </c>
      <c r="F45" s="1851" t="s">
        <v>51</v>
      </c>
      <c r="G45" s="1851" t="s">
        <v>2307</v>
      </c>
      <c r="H45" s="1851" t="s">
        <v>22</v>
      </c>
      <c r="I45" s="1851" t="s">
        <v>906</v>
      </c>
    </row>
    <row customHeight="1" ht="11.25">
      <c r="A46" s="1851" t="s">
        <v>2245</v>
      </c>
      <c r="B46" s="1851" t="s">
        <v>16</v>
      </c>
      <c r="C46" s="1851" t="s">
        <v>2256</v>
      </c>
      <c r="D46" s="1851" t="s">
        <v>2257</v>
      </c>
      <c r="E46" s="1851" t="s">
        <v>2258</v>
      </c>
      <c r="F46" s="1851" t="s">
        <v>51</v>
      </c>
      <c r="G46" s="1851" t="s">
        <v>22</v>
      </c>
      <c r="H46" s="1851" t="s">
        <v>22</v>
      </c>
      <c r="I46" s="1851" t="s">
        <v>906</v>
      </c>
    </row>
    <row customHeight="1" ht="11.25">
      <c r="A47" s="1851" t="s">
        <v>2245</v>
      </c>
      <c r="B47" s="1851" t="s">
        <v>16</v>
      </c>
      <c r="C47" s="1851" t="s">
        <v>2262</v>
      </c>
      <c r="D47" s="1851" t="s">
        <v>2263</v>
      </c>
      <c r="E47" s="1851" t="s">
        <v>2264</v>
      </c>
      <c r="F47" s="1851" t="s">
        <v>51</v>
      </c>
      <c r="G47" s="1851" t="s">
        <v>22</v>
      </c>
      <c r="H47" s="1851" t="s">
        <v>22</v>
      </c>
      <c r="I47" s="1851" t="s">
        <v>906</v>
      </c>
    </row>
    <row customHeight="1" ht="11.25">
      <c r="A48" s="1851" t="s">
        <v>2245</v>
      </c>
      <c r="B48" s="1851" t="s">
        <v>16</v>
      </c>
      <c r="C48" s="1851" t="s">
        <v>2269</v>
      </c>
      <c r="D48" s="1851" t="s">
        <v>2270</v>
      </c>
      <c r="E48" s="1851" t="s">
        <v>2271</v>
      </c>
      <c r="F48" s="1851" t="s">
        <v>2272</v>
      </c>
      <c r="G48" s="1851" t="s">
        <v>22</v>
      </c>
      <c r="H48" s="1851" t="s">
        <v>22</v>
      </c>
      <c r="I48" s="1851" t="s">
        <v>906</v>
      </c>
    </row>
    <row customHeight="1" ht="11.25">
      <c r="A49" s="1851" t="s">
        <v>2245</v>
      </c>
      <c r="B49" s="1851" t="s">
        <v>16</v>
      </c>
      <c r="C49" s="1851" t="s">
        <v>2280</v>
      </c>
      <c r="D49" s="1851" t="s">
        <v>2281</v>
      </c>
      <c r="E49" s="1851" t="s">
        <v>2248</v>
      </c>
      <c r="F49" s="1851" t="s">
        <v>2282</v>
      </c>
      <c r="G49" s="1851" t="s">
        <v>2283</v>
      </c>
      <c r="H49" s="1851" t="s">
        <v>22</v>
      </c>
      <c r="I49" s="1851" t="s">
        <v>906</v>
      </c>
    </row>
    <row customHeight="1" ht="11.25">
      <c r="A50" s="1851" t="s">
        <v>2245</v>
      </c>
      <c r="B50" s="1851" t="s">
        <v>16</v>
      </c>
      <c r="C50" s="1851" t="s">
        <v>22</v>
      </c>
      <c r="D50" s="1851" t="s">
        <v>2284</v>
      </c>
      <c r="E50" s="1851" t="s">
        <v>2285</v>
      </c>
      <c r="F50" s="1851" t="s">
        <v>51</v>
      </c>
      <c r="G50" s="1851" t="s">
        <v>22</v>
      </c>
      <c r="H50" s="1851" t="s">
        <v>22</v>
      </c>
      <c r="I50" s="1851" t="s">
        <v>906</v>
      </c>
    </row>
    <row customHeight="1" ht="11.25">
      <c r="A51" s="1851" t="s">
        <v>2245</v>
      </c>
      <c r="B51" s="1851" t="s">
        <v>16</v>
      </c>
      <c r="C51" s="1851" t="s">
        <v>2308</v>
      </c>
      <c r="D51" s="1851" t="s">
        <v>2309</v>
      </c>
      <c r="E51" s="1851" t="s">
        <v>2310</v>
      </c>
      <c r="F51" s="1851" t="s">
        <v>2311</v>
      </c>
      <c r="G51" s="1851" t="s">
        <v>22</v>
      </c>
      <c r="H51" s="1851" t="s">
        <v>22</v>
      </c>
      <c r="I51" s="1851" t="s">
        <v>1617</v>
      </c>
    </row>
    <row customHeight="1" ht="11.25">
      <c r="A52" s="1851" t="s">
        <v>2245</v>
      </c>
      <c r="B52" s="1851" t="s">
        <v>16</v>
      </c>
      <c r="C52" s="1851" t="s">
        <v>2312</v>
      </c>
      <c r="D52" s="1851" t="s">
        <v>2313</v>
      </c>
      <c r="E52" s="1851" t="s">
        <v>2314</v>
      </c>
      <c r="F52" s="1851" t="s">
        <v>574</v>
      </c>
      <c r="G52" s="1851" t="s">
        <v>2315</v>
      </c>
      <c r="H52" s="1851" t="s">
        <v>22</v>
      </c>
      <c r="I52" s="1851" t="s">
        <v>1617</v>
      </c>
    </row>
    <row customHeight="1" ht="11.25">
      <c r="A53" s="1851" t="s">
        <v>2245</v>
      </c>
      <c r="B53" s="1851" t="s">
        <v>16</v>
      </c>
      <c r="C53" s="1851" t="s">
        <v>2256</v>
      </c>
      <c r="D53" s="1851" t="s">
        <v>2257</v>
      </c>
      <c r="E53" s="1851" t="s">
        <v>2258</v>
      </c>
      <c r="F53" s="1851" t="s">
        <v>51</v>
      </c>
      <c r="G53" s="1851" t="s">
        <v>22</v>
      </c>
      <c r="H53" s="1851" t="s">
        <v>22</v>
      </c>
      <c r="I53" s="1851" t="s">
        <v>1617</v>
      </c>
    </row>
    <row customHeight="1" ht="11.25">
      <c r="A54" s="1851" t="s">
        <v>2245</v>
      </c>
      <c r="B54" s="1851" t="s">
        <v>16</v>
      </c>
      <c r="C54" s="1851" t="s">
        <v>2316</v>
      </c>
      <c r="D54" s="1851" t="s">
        <v>2317</v>
      </c>
      <c r="E54" s="1851" t="s">
        <v>2318</v>
      </c>
      <c r="F54" s="1851" t="s">
        <v>51</v>
      </c>
      <c r="G54" s="1851" t="s">
        <v>2319</v>
      </c>
      <c r="H54" s="1851" t="s">
        <v>22</v>
      </c>
      <c r="I54" s="1851" t="s">
        <v>1617</v>
      </c>
    </row>
    <row customHeight="1" ht="11.25">
      <c r="A55" s="1851" t="s">
        <v>2245</v>
      </c>
      <c r="B55" s="1851" t="s">
        <v>16</v>
      </c>
      <c r="C55" s="1851" t="s">
        <v>2320</v>
      </c>
      <c r="D55" s="1851" t="s">
        <v>2321</v>
      </c>
      <c r="E55" s="1851" t="s">
        <v>2322</v>
      </c>
      <c r="F55" s="1851" t="s">
        <v>51</v>
      </c>
      <c r="G55" s="1851" t="s">
        <v>22</v>
      </c>
      <c r="H55" s="1851" t="s">
        <v>22</v>
      </c>
      <c r="I55" s="1851" t="s">
        <v>1617</v>
      </c>
    </row>
    <row customHeight="1" ht="11.25">
      <c r="A56" s="1851" t="s">
        <v>2245</v>
      </c>
      <c r="B56" s="1851" t="s">
        <v>16</v>
      </c>
      <c r="C56" s="1851" t="s">
        <v>22</v>
      </c>
      <c r="D56" s="1851" t="s">
        <v>2284</v>
      </c>
      <c r="E56" s="1851" t="s">
        <v>2285</v>
      </c>
      <c r="F56" s="1851" t="s">
        <v>51</v>
      </c>
      <c r="G56" s="1851" t="s">
        <v>22</v>
      </c>
      <c r="H56" s="1851" t="s">
        <v>22</v>
      </c>
      <c r="I56"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F5496-725C-EDEF-84DC-0.336BFA6C}"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2323</v>
      </c>
      <c r="B1" s="65" t="s">
        <v>2324</v>
      </c>
      <c r="C1" s="65" t="s">
        <v>2325</v>
      </c>
      <c r="D1" s="65" t="s">
        <v>2326</v>
      </c>
      <c r="E1" s="0" t="s">
        <v>2327</v>
      </c>
      <c r="F1" s="0" t="s">
        <v>2328</v>
      </c>
      <c r="G1" s="0" t="s">
        <v>2329</v>
      </c>
    </row>
    <row customHeight="1" ht="11.25">
      <c r="A2" s="374" t="s">
        <v>16</v>
      </c>
      <c r="B2" s="0" t="s">
        <v>99</v>
      </c>
      <c r="C2" s="0" t="s">
        <v>2330</v>
      </c>
      <c r="D2" s="0" t="s">
        <v>99</v>
      </c>
      <c r="E2" s="0" t="s">
        <v>2330</v>
      </c>
      <c r="F2" s="0" t="s">
        <v>2331</v>
      </c>
      <c r="G2" s="0" t="s">
        <v>109</v>
      </c>
    </row>
    <row customHeight="1" ht="11.25">
      <c r="A3" s="374" t="s">
        <v>16</v>
      </c>
      <c r="B3" s="0" t="s">
        <v>99</v>
      </c>
      <c r="C3" s="0" t="s">
        <v>2330</v>
      </c>
      <c r="D3" s="0" t="s">
        <v>2332</v>
      </c>
      <c r="E3" s="0" t="s">
        <v>2333</v>
      </c>
      <c r="F3" s="0" t="s">
        <v>2334</v>
      </c>
      <c r="G3" s="0" t="s">
        <v>110</v>
      </c>
    </row>
    <row customHeight="1" ht="11.25">
      <c r="A4" s="374" t="s">
        <v>16</v>
      </c>
      <c r="B4" s="0" t="s">
        <v>99</v>
      </c>
      <c r="C4" s="0" t="s">
        <v>2330</v>
      </c>
      <c r="D4" s="0" t="s">
        <v>2335</v>
      </c>
      <c r="E4" s="0" t="s">
        <v>2336</v>
      </c>
      <c r="F4" s="0" t="s">
        <v>2334</v>
      </c>
      <c r="G4" s="0" t="s">
        <v>89</v>
      </c>
    </row>
    <row customHeight="1" ht="11.25">
      <c r="A5" s="374" t="s">
        <v>16</v>
      </c>
      <c r="B5" s="0" t="s">
        <v>99</v>
      </c>
      <c r="C5" s="0" t="s">
        <v>2330</v>
      </c>
      <c r="D5" s="0" t="s">
        <v>2337</v>
      </c>
      <c r="E5" s="0" t="s">
        <v>2338</v>
      </c>
      <c r="F5" s="0" t="s">
        <v>2334</v>
      </c>
      <c r="G5" s="0" t="s">
        <v>90</v>
      </c>
    </row>
    <row customHeight="1" ht="11.25">
      <c r="A6" s="374" t="s">
        <v>16</v>
      </c>
      <c r="B6" s="0" t="s">
        <v>99</v>
      </c>
      <c r="C6" s="0" t="s">
        <v>2330</v>
      </c>
      <c r="D6" s="0" t="s">
        <v>2339</v>
      </c>
      <c r="E6" s="0" t="s">
        <v>2340</v>
      </c>
      <c r="F6" s="0" t="s">
        <v>2334</v>
      </c>
      <c r="G6" s="0" t="s">
        <v>111</v>
      </c>
    </row>
    <row customHeight="1" ht="11.25">
      <c r="A7" s="374" t="s">
        <v>16</v>
      </c>
      <c r="B7" s="0" t="s">
        <v>99</v>
      </c>
      <c r="C7" s="0" t="s">
        <v>2330</v>
      </c>
      <c r="D7" s="0" t="s">
        <v>2341</v>
      </c>
      <c r="E7" s="0" t="s">
        <v>2342</v>
      </c>
      <c r="F7" s="0" t="s">
        <v>2334</v>
      </c>
      <c r="G7" s="0" t="s">
        <v>91</v>
      </c>
    </row>
    <row customHeight="1" ht="11.25">
      <c r="A8" s="374" t="s">
        <v>16</v>
      </c>
      <c r="B8" s="0" t="s">
        <v>99</v>
      </c>
      <c r="C8" s="0" t="s">
        <v>2330</v>
      </c>
      <c r="D8" s="0" t="s">
        <v>2343</v>
      </c>
      <c r="E8" s="0" t="s">
        <v>2344</v>
      </c>
      <c r="F8" s="0" t="s">
        <v>2334</v>
      </c>
      <c r="G8" s="0" t="s">
        <v>92</v>
      </c>
    </row>
    <row customHeight="1" ht="11.25">
      <c r="A9" s="374" t="s">
        <v>16</v>
      </c>
      <c r="B9" s="0" t="s">
        <v>99</v>
      </c>
      <c r="C9" s="0" t="s">
        <v>2330</v>
      </c>
      <c r="D9" s="0" t="s">
        <v>2345</v>
      </c>
      <c r="E9" s="0" t="s">
        <v>2346</v>
      </c>
      <c r="F9" s="0" t="s">
        <v>2334</v>
      </c>
      <c r="G9" s="0" t="s">
        <v>112</v>
      </c>
    </row>
    <row customHeight="1" ht="11.25">
      <c r="A10" s="374" t="s">
        <v>16</v>
      </c>
      <c r="B10" s="0" t="s">
        <v>99</v>
      </c>
      <c r="C10" s="0" t="s">
        <v>2330</v>
      </c>
      <c r="D10" s="0" t="s">
        <v>2347</v>
      </c>
      <c r="E10" s="0" t="s">
        <v>2348</v>
      </c>
      <c r="F10" s="0" t="s">
        <v>2349</v>
      </c>
      <c r="G10" s="0" t="s">
        <v>149</v>
      </c>
    </row>
    <row customHeight="1" ht="11.25">
      <c r="A11" s="374" t="s">
        <v>16</v>
      </c>
      <c r="B11" s="0" t="s">
        <v>99</v>
      </c>
      <c r="C11" s="0" t="s">
        <v>2330</v>
      </c>
      <c r="D11" s="0" t="s">
        <v>2350</v>
      </c>
      <c r="E11" s="0" t="s">
        <v>2351</v>
      </c>
      <c r="F11" s="0" t="s">
        <v>2334</v>
      </c>
      <c r="G11" s="0" t="s">
        <v>150</v>
      </c>
    </row>
    <row customHeight="1" ht="11.25">
      <c r="A12" s="374" t="s">
        <v>16</v>
      </c>
      <c r="B12" s="0" t="s">
        <v>99</v>
      </c>
      <c r="C12" s="0" t="s">
        <v>2330</v>
      </c>
      <c r="D12" s="0" t="s">
        <v>2352</v>
      </c>
      <c r="E12" s="0" t="s">
        <v>2353</v>
      </c>
      <c r="F12" s="0" t="s">
        <v>2334</v>
      </c>
      <c r="G12" s="0" t="s">
        <v>151</v>
      </c>
    </row>
    <row customHeight="1" ht="11.25">
      <c r="A13" s="374" t="s">
        <v>16</v>
      </c>
      <c r="B13" s="0" t="s">
        <v>99</v>
      </c>
      <c r="C13" s="0" t="s">
        <v>2330</v>
      </c>
      <c r="D13" s="0" t="s">
        <v>2354</v>
      </c>
      <c r="E13" s="0" t="s">
        <v>2355</v>
      </c>
      <c r="F13" s="0" t="s">
        <v>2334</v>
      </c>
      <c r="G13" s="0" t="s">
        <v>152</v>
      </c>
    </row>
    <row customHeight="1" ht="11.25">
      <c r="A14" s="374" t="s">
        <v>16</v>
      </c>
      <c r="B14" s="0" t="s">
        <v>99</v>
      </c>
      <c r="C14" s="0" t="s">
        <v>2330</v>
      </c>
      <c r="D14" s="0" t="s">
        <v>2356</v>
      </c>
      <c r="E14" s="0" t="s">
        <v>2357</v>
      </c>
      <c r="F14" s="0" t="s">
        <v>2334</v>
      </c>
      <c r="G14" s="0" t="s">
        <v>153</v>
      </c>
    </row>
    <row customHeight="1" ht="11.25">
      <c r="A15" s="374" t="s">
        <v>16</v>
      </c>
      <c r="B15" s="0" t="s">
        <v>99</v>
      </c>
      <c r="C15" s="0" t="s">
        <v>2330</v>
      </c>
      <c r="D15" s="0" t="s">
        <v>2358</v>
      </c>
      <c r="E15" s="0" t="s">
        <v>2359</v>
      </c>
      <c r="F15" s="0" t="s">
        <v>2334</v>
      </c>
      <c r="G15" s="0" t="s">
        <v>154</v>
      </c>
    </row>
    <row customHeight="1" ht="11.25">
      <c r="A16" s="374" t="s">
        <v>16</v>
      </c>
      <c r="B16" s="0" t="s">
        <v>99</v>
      </c>
      <c r="C16" s="0" t="s">
        <v>2330</v>
      </c>
      <c r="D16" s="0" t="s">
        <v>100</v>
      </c>
      <c r="E16" s="0" t="s">
        <v>101</v>
      </c>
      <c r="F16" s="0" t="s">
        <v>2360</v>
      </c>
      <c r="G16" s="0" t="s">
        <v>98</v>
      </c>
    </row>
    <row customHeight="1" ht="11.25">
      <c r="A17" s="374" t="s">
        <v>16</v>
      </c>
      <c r="B17" s="0" t="s">
        <v>99</v>
      </c>
      <c r="C17" s="0" t="s">
        <v>2330</v>
      </c>
      <c r="D17" s="0" t="s">
        <v>2361</v>
      </c>
      <c r="E17" s="0" t="s">
        <v>2362</v>
      </c>
      <c r="F17" s="0" t="s">
        <v>2334</v>
      </c>
      <c r="G17" s="0" t="s">
        <v>1467</v>
      </c>
    </row>
    <row customHeight="1" ht="11.25">
      <c r="A18" s="374" t="s">
        <v>16</v>
      </c>
      <c r="B18" s="0" t="s">
        <v>99</v>
      </c>
      <c r="C18" s="0" t="s">
        <v>2330</v>
      </c>
      <c r="D18" s="0" t="s">
        <v>2363</v>
      </c>
      <c r="E18" s="0" t="s">
        <v>2364</v>
      </c>
      <c r="F18" s="0" t="s">
        <v>2334</v>
      </c>
      <c r="G18" s="0" t="s">
        <v>1479</v>
      </c>
    </row>
    <row customHeight="1" ht="11.25">
      <c r="A19" s="374" t="s">
        <v>16</v>
      </c>
      <c r="B19" s="0" t="s">
        <v>99</v>
      </c>
      <c r="C19" s="0" t="s">
        <v>2330</v>
      </c>
      <c r="D19" s="0" t="s">
        <v>2365</v>
      </c>
      <c r="E19" s="0" t="s">
        <v>2366</v>
      </c>
      <c r="F19" s="0" t="s">
        <v>2334</v>
      </c>
      <c r="G19" s="0" t="s">
        <v>1493</v>
      </c>
    </row>
    <row customHeight="1" ht="11.25">
      <c r="A20" s="374" t="s">
        <v>16</v>
      </c>
      <c r="B20" s="0" t="s">
        <v>99</v>
      </c>
      <c r="C20" s="0" t="s">
        <v>2330</v>
      </c>
      <c r="D20" s="0" t="s">
        <v>2367</v>
      </c>
      <c r="E20" s="0" t="s">
        <v>2368</v>
      </c>
      <c r="F20" s="0" t="s">
        <v>2334</v>
      </c>
      <c r="G20" s="0" t="s">
        <v>1505</v>
      </c>
    </row>
    <row customHeight="1" ht="11.25">
      <c r="A21" s="374" t="s">
        <v>16</v>
      </c>
      <c r="B21" s="0" t="s">
        <v>99</v>
      </c>
      <c r="C21" s="0" t="s">
        <v>2330</v>
      </c>
      <c r="D21" s="0" t="s">
        <v>2369</v>
      </c>
      <c r="E21" s="0" t="s">
        <v>2370</v>
      </c>
      <c r="F21" s="0" t="s">
        <v>2334</v>
      </c>
      <c r="G21" s="0" t="s">
        <v>1514</v>
      </c>
    </row>
    <row customHeight="1" ht="11.25">
      <c r="A22" s="374" t="s">
        <v>16</v>
      </c>
      <c r="B22" s="0" t="s">
        <v>99</v>
      </c>
      <c r="C22" s="0" t="s">
        <v>2330</v>
      </c>
      <c r="D22" s="0" t="s">
        <v>2371</v>
      </c>
      <c r="E22" s="0" t="s">
        <v>2372</v>
      </c>
      <c r="F22" s="0" t="s">
        <v>2334</v>
      </c>
      <c r="G22" s="0" t="s">
        <v>1530</v>
      </c>
    </row>
    <row customHeight="1" ht="11.25">
      <c r="A23" s="374"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7B59-B02B-4125-CA2F-0.191D0751}"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2376</v>
      </c>
      <c r="B1" s="836" t="s">
        <v>2377</v>
      </c>
      <c r="C1" s="1160" t="s">
        <v>2378</v>
      </c>
      <c r="D1" s="836" t="s">
        <v>2379</v>
      </c>
      <c r="E1" s="836" t="s">
        <v>2380</v>
      </c>
      <c r="F1" s="1160" t="s">
        <v>2381</v>
      </c>
      <c r="G1" s="1160" t="s">
        <v>2382</v>
      </c>
      <c r="H1" s="1160" t="s">
        <v>2383</v>
      </c>
      <c r="I1" s="1160" t="s">
        <v>2384</v>
      </c>
    </row>
    <row customHeight="1" ht="11.25">
      <c r="A2" s="1692" t="s">
        <v>109</v>
      </c>
      <c r="B2" s="1692" t="s">
        <v>2385</v>
      </c>
      <c r="C2" s="1692" t="s">
        <v>22</v>
      </c>
      <c r="D2" s="1692" t="s">
        <v>2386</v>
      </c>
      <c r="E2" s="1692" t="s">
        <v>2387</v>
      </c>
      <c r="F2" s="1692" t="s">
        <v>22</v>
      </c>
      <c r="G2" s="1692" t="s">
        <v>22</v>
      </c>
      <c r="H2" s="1692" t="s">
        <v>22</v>
      </c>
      <c r="I2" s="1692" t="s">
        <v>22</v>
      </c>
    </row>
    <row customHeight="1" ht="11.25">
      <c r="A3" s="1692" t="s">
        <v>110</v>
      </c>
      <c r="B3" s="1692" t="s">
        <v>2388</v>
      </c>
      <c r="C3" s="1692" t="s">
        <v>22</v>
      </c>
      <c r="D3" s="1692" t="s">
        <v>2389</v>
      </c>
      <c r="E3" s="1692" t="s">
        <v>2387</v>
      </c>
      <c r="F3" s="1692" t="s">
        <v>22</v>
      </c>
      <c r="G3" s="1692" t="s">
        <v>22</v>
      </c>
      <c r="H3" s="1692" t="s">
        <v>22</v>
      </c>
      <c r="I3" s="1692" t="s">
        <v>22</v>
      </c>
    </row>
    <row customHeight="1" ht="11.25">
      <c r="A4" s="1692" t="s">
        <v>89</v>
      </c>
      <c r="B4" s="1692" t="s">
        <v>2390</v>
      </c>
      <c r="C4" s="1692" t="s">
        <v>22</v>
      </c>
      <c r="D4" s="1692" t="s">
        <v>2391</v>
      </c>
      <c r="E4" s="1692" t="s">
        <v>2387</v>
      </c>
      <c r="F4" s="1692" t="s">
        <v>22</v>
      </c>
      <c r="G4" s="1692" t="s">
        <v>22</v>
      </c>
      <c r="H4" s="1692" t="s">
        <v>22</v>
      </c>
      <c r="I4" s="1692" t="s">
        <v>22</v>
      </c>
    </row>
    <row customHeight="1" ht="11.25">
      <c r="A5" s="1692" t="s">
        <v>90</v>
      </c>
      <c r="B5" s="1692" t="s">
        <v>2392</v>
      </c>
      <c r="C5" s="1692" t="s">
        <v>22</v>
      </c>
      <c r="D5" s="1692" t="s">
        <v>2393</v>
      </c>
      <c r="E5" s="1692" t="s">
        <v>2387</v>
      </c>
      <c r="F5" s="1692" t="s">
        <v>22</v>
      </c>
      <c r="G5" s="1692" t="s">
        <v>22</v>
      </c>
      <c r="H5" s="1692" t="s">
        <v>22</v>
      </c>
      <c r="I5" s="1692" t="s">
        <v>22</v>
      </c>
    </row>
    <row customHeight="1" ht="11.25">
      <c r="A6" s="1692" t="s">
        <v>111</v>
      </c>
      <c r="B6" s="1692" t="s">
        <v>2394</v>
      </c>
      <c r="C6" s="1692" t="s">
        <v>22</v>
      </c>
      <c r="D6" s="1692" t="s">
        <v>2395</v>
      </c>
      <c r="E6" s="1692" t="s">
        <v>2396</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7571D-93D3-5369-5A49-0.8CE461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E6049-F6F6-F76B-EEA4-0.1C84FB9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507EB-A699-F23B-B0A9-0.EC55434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2397</v>
      </c>
    </row>
    <row customHeight="1" ht="11.25">
      <c r="A2" s="184" t="s">
        <v>97</v>
      </c>
      <c r="B2" s="184" t="s">
        <v>2398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4AC6C-4F3E-B68F-041B-0.925DCC7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2399</v>
      </c>
      <c r="B1" s="836" t="s">
        <v>2400</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5E6C2-0EE1-5EA1-8BC7-0.5160521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2399</v>
      </c>
      <c r="B1" s="836" t="s">
        <v>2401</v>
      </c>
    </row>
    <row customHeight="1" ht="11.25">
      <c r="A2" s="836" t="s">
        <v>118</v>
      </c>
      <c r="B2" s="836" t="s">
        <v>1501</v>
      </c>
    </row>
    <row customHeight="1" ht="11.25">
      <c r="A3" s="836" t="s">
        <v>2402</v>
      </c>
      <c r="B3" s="836" t="s">
        <v>1511</v>
      </c>
    </row>
    <row customHeight="1" ht="11.25">
      <c r="A4" s="836" t="s">
        <v>2403</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8565A-E2BE-D447-B732-0.9B657211}"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2323</v>
      </c>
      <c r="B1" s="374" t="s">
        <v>2324</v>
      </c>
      <c r="C1" s="374" t="s">
        <v>2325</v>
      </c>
      <c r="D1" s="374" t="s">
        <v>2326</v>
      </c>
      <c r="E1" s="0" t="s">
        <v>2327</v>
      </c>
      <c r="F1" s="0" t="s">
        <v>2328</v>
      </c>
      <c r="G1" s="0" t="s">
        <v>2329</v>
      </c>
    </row>
    <row customHeight="1" ht="11.25">
      <c r="A2" s="0" t="s">
        <v>16</v>
      </c>
      <c r="B2" s="0" t="s">
        <v>99</v>
      </c>
      <c r="C2" s="0" t="s">
        <v>2330</v>
      </c>
      <c r="D2" s="0" t="s">
        <v>99</v>
      </c>
      <c r="E2" s="0" t="s">
        <v>2330</v>
      </c>
      <c r="F2" s="0" t="s">
        <v>2331</v>
      </c>
      <c r="G2" s="0" t="s">
        <v>109</v>
      </c>
    </row>
    <row customHeight="1" ht="11.25">
      <c r="A3" s="0" t="s">
        <v>16</v>
      </c>
      <c r="B3" s="0" t="s">
        <v>99</v>
      </c>
      <c r="C3" s="0" t="s">
        <v>2330</v>
      </c>
      <c r="D3" s="0" t="s">
        <v>2332</v>
      </c>
      <c r="E3" s="0" t="s">
        <v>2333</v>
      </c>
      <c r="F3" s="0" t="s">
        <v>2334</v>
      </c>
      <c r="G3" s="0" t="s">
        <v>110</v>
      </c>
    </row>
    <row customHeight="1" ht="11.25">
      <c r="A4" s="0" t="s">
        <v>16</v>
      </c>
      <c r="B4" s="0" t="s">
        <v>99</v>
      </c>
      <c r="C4" s="0" t="s">
        <v>2330</v>
      </c>
      <c r="D4" s="0" t="s">
        <v>2335</v>
      </c>
      <c r="E4" s="0" t="s">
        <v>2336</v>
      </c>
      <c r="F4" s="0" t="s">
        <v>2334</v>
      </c>
      <c r="G4" s="0" t="s">
        <v>89</v>
      </c>
    </row>
    <row customHeight="1" ht="11.25">
      <c r="A5" s="0" t="s">
        <v>16</v>
      </c>
      <c r="B5" s="0" t="s">
        <v>99</v>
      </c>
      <c r="C5" s="0" t="s">
        <v>2330</v>
      </c>
      <c r="D5" s="0" t="s">
        <v>2337</v>
      </c>
      <c r="E5" s="0" t="s">
        <v>2338</v>
      </c>
      <c r="F5" s="0" t="s">
        <v>2334</v>
      </c>
      <c r="G5" s="0" t="s">
        <v>90</v>
      </c>
    </row>
    <row customHeight="1" ht="11.25">
      <c r="A6" s="0" t="s">
        <v>16</v>
      </c>
      <c r="B6" s="0" t="s">
        <v>99</v>
      </c>
      <c r="C6" s="0" t="s">
        <v>2330</v>
      </c>
      <c r="D6" s="0" t="s">
        <v>2339</v>
      </c>
      <c r="E6" s="0" t="s">
        <v>2340</v>
      </c>
      <c r="F6" s="0" t="s">
        <v>2334</v>
      </c>
      <c r="G6" s="0" t="s">
        <v>111</v>
      </c>
    </row>
    <row customHeight="1" ht="11.25">
      <c r="A7" s="0" t="s">
        <v>16</v>
      </c>
      <c r="B7" s="0" t="s">
        <v>99</v>
      </c>
      <c r="C7" s="0" t="s">
        <v>2330</v>
      </c>
      <c r="D7" s="0" t="s">
        <v>2341</v>
      </c>
      <c r="E7" s="0" t="s">
        <v>2342</v>
      </c>
      <c r="F7" s="0" t="s">
        <v>2334</v>
      </c>
      <c r="G7" s="0" t="s">
        <v>91</v>
      </c>
    </row>
    <row customHeight="1" ht="11.25">
      <c r="A8" s="0" t="s">
        <v>16</v>
      </c>
      <c r="B8" s="0" t="s">
        <v>99</v>
      </c>
      <c r="C8" s="0" t="s">
        <v>2330</v>
      </c>
      <c r="D8" s="0" t="s">
        <v>2343</v>
      </c>
      <c r="E8" s="0" t="s">
        <v>2344</v>
      </c>
      <c r="F8" s="0" t="s">
        <v>2334</v>
      </c>
      <c r="G8" s="0" t="s">
        <v>92</v>
      </c>
    </row>
    <row customHeight="1" ht="11.25">
      <c r="A9" s="0" t="s">
        <v>16</v>
      </c>
      <c r="B9" s="0" t="s">
        <v>99</v>
      </c>
      <c r="C9" s="0" t="s">
        <v>2330</v>
      </c>
      <c r="D9" s="0" t="s">
        <v>2345</v>
      </c>
      <c r="E9" s="0" t="s">
        <v>2346</v>
      </c>
      <c r="F9" s="0" t="s">
        <v>2334</v>
      </c>
      <c r="G9" s="0" t="s">
        <v>112</v>
      </c>
    </row>
    <row customHeight="1" ht="11.25">
      <c r="A10" s="0" t="s">
        <v>16</v>
      </c>
      <c r="B10" s="0" t="s">
        <v>99</v>
      </c>
      <c r="C10" s="0" t="s">
        <v>2330</v>
      </c>
      <c r="D10" s="0" t="s">
        <v>2347</v>
      </c>
      <c r="E10" s="0" t="s">
        <v>2348</v>
      </c>
      <c r="F10" s="0" t="s">
        <v>2349</v>
      </c>
      <c r="G10" s="0" t="s">
        <v>149</v>
      </c>
    </row>
    <row customHeight="1" ht="11.25">
      <c r="A11" s="0" t="s">
        <v>16</v>
      </c>
      <c r="B11" s="0" t="s">
        <v>99</v>
      </c>
      <c r="C11" s="0" t="s">
        <v>2330</v>
      </c>
      <c r="D11" s="0" t="s">
        <v>2350</v>
      </c>
      <c r="E11" s="0" t="s">
        <v>2351</v>
      </c>
      <c r="F11" s="0" t="s">
        <v>2334</v>
      </c>
      <c r="G11" s="0" t="s">
        <v>150</v>
      </c>
    </row>
    <row customHeight="1" ht="11.25">
      <c r="A12" s="0" t="s">
        <v>16</v>
      </c>
      <c r="B12" s="0" t="s">
        <v>99</v>
      </c>
      <c r="C12" s="0" t="s">
        <v>2330</v>
      </c>
      <c r="D12" s="0" t="s">
        <v>2352</v>
      </c>
      <c r="E12" s="0" t="s">
        <v>2353</v>
      </c>
      <c r="F12" s="0" t="s">
        <v>2334</v>
      </c>
      <c r="G12" s="0" t="s">
        <v>151</v>
      </c>
    </row>
    <row customHeight="1" ht="11.25">
      <c r="A13" s="0" t="s">
        <v>16</v>
      </c>
      <c r="B13" s="0" t="s">
        <v>99</v>
      </c>
      <c r="C13" s="0" t="s">
        <v>2330</v>
      </c>
      <c r="D13" s="0" t="s">
        <v>2354</v>
      </c>
      <c r="E13" s="0" t="s">
        <v>2355</v>
      </c>
      <c r="F13" s="0" t="s">
        <v>2334</v>
      </c>
      <c r="G13" s="0" t="s">
        <v>152</v>
      </c>
    </row>
    <row customHeight="1" ht="11.25">
      <c r="A14" s="0" t="s">
        <v>16</v>
      </c>
      <c r="B14" s="0" t="s">
        <v>99</v>
      </c>
      <c r="C14" s="0" t="s">
        <v>2330</v>
      </c>
      <c r="D14" s="0" t="s">
        <v>2356</v>
      </c>
      <c r="E14" s="0" t="s">
        <v>2357</v>
      </c>
      <c r="F14" s="0" t="s">
        <v>2334</v>
      </c>
      <c r="G14" s="0" t="s">
        <v>153</v>
      </c>
    </row>
    <row customHeight="1" ht="11.25">
      <c r="A15" s="0" t="s">
        <v>16</v>
      </c>
      <c r="B15" s="0" t="s">
        <v>99</v>
      </c>
      <c r="C15" s="0" t="s">
        <v>2330</v>
      </c>
      <c r="D15" s="0" t="s">
        <v>2358</v>
      </c>
      <c r="E15" s="0" t="s">
        <v>2359</v>
      </c>
      <c r="F15" s="0" t="s">
        <v>2334</v>
      </c>
      <c r="G15" s="0" t="s">
        <v>154</v>
      </c>
    </row>
    <row customHeight="1" ht="11.25">
      <c r="A16" s="0" t="s">
        <v>16</v>
      </c>
      <c r="B16" s="0" t="s">
        <v>99</v>
      </c>
      <c r="C16" s="0" t="s">
        <v>2330</v>
      </c>
      <c r="D16" s="0" t="s">
        <v>100</v>
      </c>
      <c r="E16" s="0" t="s">
        <v>101</v>
      </c>
      <c r="F16" s="0" t="s">
        <v>2360</v>
      </c>
      <c r="G16" s="0" t="s">
        <v>98</v>
      </c>
    </row>
    <row customHeight="1" ht="11.25">
      <c r="A17" s="0" t="s">
        <v>16</v>
      </c>
      <c r="B17" s="0" t="s">
        <v>99</v>
      </c>
      <c r="C17" s="0" t="s">
        <v>2330</v>
      </c>
      <c r="D17" s="0" t="s">
        <v>2361</v>
      </c>
      <c r="E17" s="0" t="s">
        <v>2362</v>
      </c>
      <c r="F17" s="0" t="s">
        <v>2334</v>
      </c>
      <c r="G17" s="0" t="s">
        <v>1467</v>
      </c>
    </row>
    <row customHeight="1" ht="11.25">
      <c r="A18" s="0" t="s">
        <v>16</v>
      </c>
      <c r="B18" s="0" t="s">
        <v>99</v>
      </c>
      <c r="C18" s="0" t="s">
        <v>2330</v>
      </c>
      <c r="D18" s="0" t="s">
        <v>2363</v>
      </c>
      <c r="E18" s="0" t="s">
        <v>2364</v>
      </c>
      <c r="F18" s="0" t="s">
        <v>2334</v>
      </c>
      <c r="G18" s="0" t="s">
        <v>1479</v>
      </c>
    </row>
    <row customHeight="1" ht="11.25">
      <c r="A19" s="0" t="s">
        <v>16</v>
      </c>
      <c r="B19" s="0" t="s">
        <v>99</v>
      </c>
      <c r="C19" s="0" t="s">
        <v>2330</v>
      </c>
      <c r="D19" s="0" t="s">
        <v>2365</v>
      </c>
      <c r="E19" s="0" t="s">
        <v>2366</v>
      </c>
      <c r="F19" s="0" t="s">
        <v>2334</v>
      </c>
      <c r="G19" s="0" t="s">
        <v>1493</v>
      </c>
    </row>
    <row customHeight="1" ht="11.25">
      <c r="A20" s="0" t="s">
        <v>16</v>
      </c>
      <c r="B20" s="0" t="s">
        <v>99</v>
      </c>
      <c r="C20" s="0" t="s">
        <v>2330</v>
      </c>
      <c r="D20" s="0" t="s">
        <v>2367</v>
      </c>
      <c r="E20" s="0" t="s">
        <v>2368</v>
      </c>
      <c r="F20" s="0" t="s">
        <v>2334</v>
      </c>
      <c r="G20" s="0" t="s">
        <v>1505</v>
      </c>
    </row>
    <row customHeight="1" ht="11.25">
      <c r="A21" s="0" t="s">
        <v>16</v>
      </c>
      <c r="B21" s="0" t="s">
        <v>99</v>
      </c>
      <c r="C21" s="0" t="s">
        <v>2330</v>
      </c>
      <c r="D21" s="0" t="s">
        <v>2369</v>
      </c>
      <c r="E21" s="0" t="s">
        <v>2370</v>
      </c>
      <c r="F21" s="0" t="s">
        <v>2334</v>
      </c>
      <c r="G21" s="0" t="s">
        <v>1514</v>
      </c>
    </row>
    <row customHeight="1" ht="11.25">
      <c r="A22" s="0" t="s">
        <v>16</v>
      </c>
      <c r="B22" s="0" t="s">
        <v>99</v>
      </c>
      <c r="C22" s="0" t="s">
        <v>2330</v>
      </c>
      <c r="D22" s="0" t="s">
        <v>2371</v>
      </c>
      <c r="E22" s="0" t="s">
        <v>2372</v>
      </c>
      <c r="F22" s="0" t="s">
        <v>2334</v>
      </c>
      <c r="G22" s="0" t="s">
        <v>1530</v>
      </c>
    </row>
    <row customHeight="1" ht="11.25">
      <c r="A23" s="0"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02114-8FF7-A0AD-044B-0.ABBB688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2404</v>
      </c>
      <c r="B1" s="836" t="s">
        <v>2405</v>
      </c>
      <c r="C1" s="836" t="s">
        <v>1164</v>
      </c>
    </row>
    <row customHeight="1" ht="11.25">
      <c r="A2" s="836">
        <v>4189678</v>
      </c>
      <c r="B2" s="836" t="s">
        <v>2406</v>
      </c>
      <c r="C2" s="836" t="s">
        <v>2407</v>
      </c>
    </row>
    <row customHeight="1" ht="11.25">
      <c r="A3" s="836">
        <v>4190415</v>
      </c>
      <c r="B3" s="836" t="s">
        <v>2408</v>
      </c>
      <c r="C3" s="836" t="s">
        <v>2407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BFB21-0B2F-A2DB-9F5A-0.A2B0D30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2409</v>
      </c>
      <c r="B1" s="164" t="s">
        <v>2410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A2DBF-89CA-6C81-338E-0.580677F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2411</v>
      </c>
      <c r="B1" s="0" t="b">
        <v>1</v>
      </c>
    </row>
    <row customHeight="1" ht="11.25">
      <c r="A2" s="0" t="s">
        <v>2412</v>
      </c>
      <c r="B2" s="0" t="b">
        <v>0</v>
      </c>
    </row>
    <row customHeight="1" ht="11.25">
      <c r="A3" s="0" t="s">
        <v>2413</v>
      </c>
      <c r="B3" s="0" t="b">
        <v>0</v>
      </c>
    </row>
    <row customHeight="1" ht="11.25">
      <c r="A4" s="0" t="s">
        <v>2414</v>
      </c>
      <c r="B4" s="0" t="b">
        <v>0</v>
      </c>
    </row>
    <row customHeight="1" ht="11.25">
      <c r="A5" s="0" t="s">
        <v>2415</v>
      </c>
      <c r="B5" s="0" t="b">
        <v>0</v>
      </c>
    </row>
    <row customHeight="1" ht="11.25">
      <c r="A6" s="0" t="s">
        <v>2416</v>
      </c>
      <c r="B6" s="0" t="b">
        <v>1</v>
      </c>
    </row>
    <row customHeight="1" ht="11.25">
      <c r="A7" s="0" t="s">
        <v>2417</v>
      </c>
      <c r="B7" s="0" t="b">
        <v>0</v>
      </c>
    </row>
    <row customHeight="1" ht="11.25">
      <c r="A8" s="0" t="s">
        <v>2418</v>
      </c>
      <c r="B8" s="0" t="b">
        <v>0</v>
      </c>
    </row>
    <row customHeight="1" ht="11.25">
      <c r="A9" s="0" t="s">
        <v>2419</v>
      </c>
      <c r="B9" s="0" t="b">
        <v>0</v>
      </c>
    </row>
    <row customHeight="1" ht="11.25">
      <c r="A10" s="0" t="s">
        <v>2420</v>
      </c>
      <c r="B10" s="0" t="b">
        <v>0</v>
      </c>
    </row>
    <row customHeight="1" ht="11.25">
      <c r="A11" s="0" t="s">
        <v>2421</v>
      </c>
      <c r="B11" s="0" t="b">
        <v>1</v>
      </c>
    </row>
    <row customHeight="1" ht="11.25">
      <c r="A12" s="0" t="s">
        <v>2422</v>
      </c>
      <c r="B12" s="0" t="b">
        <v>0</v>
      </c>
    </row>
    <row customHeight="1" ht="11.25">
      <c r="A13" s="0" t="s">
        <v>2423</v>
      </c>
      <c r="B13" s="0" t="b">
        <v>0</v>
      </c>
    </row>
    <row customHeight="1" ht="11.25">
      <c r="A14" s="0" t="s">
        <v>2424</v>
      </c>
      <c r="B14" s="0" t="b">
        <v>0</v>
      </c>
    </row>
    <row customHeight="1" ht="11.25">
      <c r="A15" s="0" t="s">
        <v>2425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ACBB2-F126-7942-2A0B-0.2A1356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A7C0E-2C14-0A21-80BF-0.08D547E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2426</v>
      </c>
      <c r="B1" s="68" t="s">
        <v>2427</v>
      </c>
    </row>
    <row customHeight="1" ht="11.25">
      <c r="A2" s="65" t="s">
        <v>2428</v>
      </c>
      <c r="B2" s="65" t="s">
        <v>2429</v>
      </c>
    </row>
    <row customHeight="1" ht="11.25">
      <c r="A3" s="65" t="s">
        <v>2430</v>
      </c>
      <c r="B3" s="65" t="s">
        <v>2431</v>
      </c>
    </row>
    <row customHeight="1" ht="11.25">
      <c r="A4" s="65" t="s">
        <v>2432</v>
      </c>
      <c r="B4" s="65" t="s">
        <v>2433</v>
      </c>
    </row>
    <row customHeight="1" ht="11.25">
      <c r="A5" s="65" t="s">
        <v>2434</v>
      </c>
      <c r="B5" s="65" t="s">
        <v>2435</v>
      </c>
    </row>
    <row customHeight="1" ht="11.25">
      <c r="A6" s="65" t="s">
        <v>2436</v>
      </c>
      <c r="B6" s="65" t="s">
        <v>2437</v>
      </c>
    </row>
    <row customHeight="1" ht="11.25">
      <c r="A7" s="65" t="s">
        <v>2438</v>
      </c>
      <c r="B7" s="65" t="s">
        <v>2439</v>
      </c>
    </row>
    <row customHeight="1" ht="11.25">
      <c r="A8" s="65" t="s">
        <v>2440</v>
      </c>
      <c r="B8" s="65" t="s">
        <v>2441</v>
      </c>
    </row>
    <row customHeight="1" ht="11.25">
      <c r="A9" s="65" t="s">
        <v>2442</v>
      </c>
      <c r="B9" s="65" t="s">
        <v>2443</v>
      </c>
    </row>
    <row customHeight="1" ht="11.25">
      <c r="A10" s="65" t="s">
        <v>2444</v>
      </c>
      <c r="B10" s="65" t="s">
        <v>2445</v>
      </c>
    </row>
    <row customHeight="1" ht="11.25">
      <c r="A11" s="65" t="s">
        <v>2446</v>
      </c>
      <c r="B11" s="65" t="s">
        <v>2447</v>
      </c>
    </row>
    <row customHeight="1" ht="11.25">
      <c r="A12" s="65" t="s">
        <v>2448</v>
      </c>
      <c r="B12" s="65" t="s">
        <v>2449</v>
      </c>
    </row>
    <row customHeight="1" ht="11.25">
      <c r="A13" s="65" t="s">
        <v>2450</v>
      </c>
      <c r="B13" s="65" t="s">
        <v>2451</v>
      </c>
    </row>
    <row customHeight="1" ht="11.25">
      <c r="A14" s="65" t="s">
        <v>2452</v>
      </c>
      <c r="B14" s="65" t="s">
        <v>2453</v>
      </c>
    </row>
    <row customHeight="1" ht="11.25">
      <c r="A15" s="65" t="s">
        <v>2454</v>
      </c>
      <c r="B15" s="65" t="s">
        <v>2455</v>
      </c>
    </row>
    <row customHeight="1" ht="11.25">
      <c r="A16" s="65" t="s">
        <v>2456</v>
      </c>
      <c r="B16" s="65" t="s">
        <v>2457</v>
      </c>
    </row>
    <row customHeight="1" ht="11.25">
      <c r="A17" s="65" t="s">
        <v>2458</v>
      </c>
      <c r="B17" s="65" t="s">
        <v>2459</v>
      </c>
    </row>
    <row customHeight="1" ht="11.25">
      <c r="A18" s="65" t="s">
        <v>2460</v>
      </c>
      <c r="B18" s="65" t="s">
        <v>2461</v>
      </c>
    </row>
    <row customHeight="1" ht="11.25">
      <c r="A19" s="65" t="s">
        <v>2462</v>
      </c>
      <c r="B19" s="65" t="s">
        <v>2463</v>
      </c>
    </row>
    <row customHeight="1" ht="11.25">
      <c r="A20" s="65" t="s">
        <v>2464</v>
      </c>
      <c r="B20" s="65" t="s">
        <v>2465</v>
      </c>
    </row>
    <row customHeight="1" ht="11.25">
      <c r="A21" s="65" t="s">
        <v>2466</v>
      </c>
      <c r="B21" s="65" t="s">
        <v>2467</v>
      </c>
    </row>
    <row customHeight="1" ht="11.25">
      <c r="A22" s="65" t="s">
        <v>2468</v>
      </c>
      <c r="B22" s="65" t="s">
        <v>2469</v>
      </c>
    </row>
    <row customHeight="1" ht="11.25">
      <c r="A23" s="65" t="s">
        <v>2470</v>
      </c>
      <c r="B23" s="65" t="s">
        <v>2471</v>
      </c>
    </row>
    <row customHeight="1" ht="11.25">
      <c r="A24" s="65" t="s">
        <v>2472</v>
      </c>
      <c r="B24" s="65" t="s">
        <v>2473</v>
      </c>
    </row>
    <row customHeight="1" ht="11.25">
      <c r="A25" s="65" t="s">
        <v>2474</v>
      </c>
      <c r="B25" s="65" t="s">
        <v>2475</v>
      </c>
    </row>
    <row customHeight="1" ht="11.25">
      <c r="A26" s="65" t="s">
        <v>2476</v>
      </c>
      <c r="B26" s="65" t="s">
        <v>2477</v>
      </c>
    </row>
    <row customHeight="1" ht="11.25">
      <c r="A27" s="65" t="s">
        <v>2478</v>
      </c>
      <c r="B27" s="65" t="s">
        <v>2479</v>
      </c>
    </row>
    <row customHeight="1" ht="11.25">
      <c r="A28" s="65" t="s">
        <v>2480</v>
      </c>
      <c r="B28" s="65" t="s">
        <v>2481</v>
      </c>
    </row>
    <row customHeight="1" ht="11.25">
      <c r="A29" s="65" t="s">
        <v>2482</v>
      </c>
      <c r="B29" s="65" t="s">
        <v>2483</v>
      </c>
    </row>
    <row customHeight="1" ht="11.25">
      <c r="A30" s="65" t="s">
        <v>2484</v>
      </c>
      <c r="B30" s="65" t="s">
        <v>2485</v>
      </c>
    </row>
    <row customHeight="1" ht="11.25">
      <c r="A31" s="65" t="s">
        <v>2486</v>
      </c>
      <c r="B31" s="65" t="s">
        <v>2487</v>
      </c>
    </row>
    <row customHeight="1" ht="11.25">
      <c r="A32" s="65" t="s">
        <v>2488</v>
      </c>
      <c r="B32" s="65" t="s">
        <v>2489</v>
      </c>
    </row>
    <row customHeight="1" ht="11.25">
      <c r="A33" s="65" t="s">
        <v>2490</v>
      </c>
      <c r="B33" s="65" t="s">
        <v>2491</v>
      </c>
    </row>
    <row customHeight="1" ht="11.25">
      <c r="A34" s="65" t="s">
        <v>2492</v>
      </c>
      <c r="B34" s="65" t="s">
        <v>2493</v>
      </c>
    </row>
    <row customHeight="1" ht="11.25">
      <c r="A35" s="65" t="s">
        <v>2494</v>
      </c>
      <c r="B35" s="65" t="s">
        <v>2495</v>
      </c>
    </row>
    <row customHeight="1" ht="11.25">
      <c r="A36" s="65" t="s">
        <v>2496</v>
      </c>
      <c r="B36" s="65" t="s">
        <v>2497</v>
      </c>
    </row>
    <row customHeight="1" ht="11.25">
      <c r="A37" s="65" t="s">
        <v>2498</v>
      </c>
      <c r="B37" s="65" t="s">
        <v>2499</v>
      </c>
    </row>
    <row customHeight="1" ht="11.25">
      <c r="A38" s="65" t="s">
        <v>2500</v>
      </c>
      <c r="B38" s="65" t="s">
        <v>2501</v>
      </c>
    </row>
    <row customHeight="1" ht="11.25">
      <c r="A39" s="65" t="s">
        <v>2502</v>
      </c>
      <c r="B39" s="65" t="s">
        <v>2503</v>
      </c>
    </row>
    <row customHeight="1" ht="11.25">
      <c r="A40" s="65" t="s">
        <v>2504</v>
      </c>
      <c r="B40" s="65" t="s">
        <v>2505</v>
      </c>
    </row>
    <row customHeight="1" ht="11.25">
      <c r="A41" s="65" t="s">
        <v>2506</v>
      </c>
      <c r="B41" s="65" t="s">
        <v>2507</v>
      </c>
    </row>
    <row customHeight="1" ht="11.25">
      <c r="A42" s="65" t="s">
        <v>2508</v>
      </c>
      <c r="B42" s="65" t="s">
        <v>2509</v>
      </c>
    </row>
    <row customHeight="1" ht="11.25">
      <c r="A43" s="65" t="s">
        <v>2510</v>
      </c>
      <c r="B43" s="65" t="s">
        <v>2511</v>
      </c>
    </row>
    <row customHeight="1" ht="11.25">
      <c r="A44" s="65" t="s">
        <v>2512</v>
      </c>
      <c r="B44" s="65" t="s">
        <v>2513</v>
      </c>
    </row>
    <row customHeight="1" ht="11.25">
      <c r="A45" s="65" t="s">
        <v>2514</v>
      </c>
      <c r="B45" s="65" t="s">
        <v>2515</v>
      </c>
    </row>
    <row customHeight="1" ht="11.25">
      <c r="A46" s="65" t="s">
        <v>2516</v>
      </c>
      <c r="B46" s="65" t="s">
        <v>2517</v>
      </c>
    </row>
    <row customHeight="1" ht="11.25">
      <c r="A47" s="65" t="s">
        <v>2518</v>
      </c>
      <c r="B47" s="65" t="s">
        <v>2519</v>
      </c>
    </row>
    <row customHeight="1" ht="11.25">
      <c r="A48" s="65" t="s">
        <v>2520</v>
      </c>
      <c r="B48" s="65" t="s">
        <v>2521</v>
      </c>
    </row>
    <row customHeight="1" ht="11.25">
      <c r="A49" s="65" t="s">
        <v>2522</v>
      </c>
      <c r="B49" s="65" t="s">
        <v>2523</v>
      </c>
    </row>
    <row customHeight="1" ht="11.25">
      <c r="A50" s="65" t="s">
        <v>2524</v>
      </c>
      <c r="B50" s="65" t="s">
        <v>2525</v>
      </c>
    </row>
    <row customHeight="1" ht="11.25">
      <c r="A51" s="65" t="s">
        <v>2526</v>
      </c>
      <c r="B51" s="65" t="s">
        <v>2527</v>
      </c>
    </row>
    <row customHeight="1" ht="11.25">
      <c r="A52" s="65" t="s">
        <v>2528</v>
      </c>
      <c r="B52" s="65" t="s">
        <v>2529</v>
      </c>
    </row>
    <row customHeight="1" ht="11.25">
      <c r="A53" s="65" t="s">
        <v>2530</v>
      </c>
      <c r="B53" s="65" t="s">
        <v>2531</v>
      </c>
    </row>
    <row customHeight="1" ht="11.25">
      <c r="A54" s="65" t="s">
        <v>2532</v>
      </c>
      <c r="B54" s="65" t="s">
        <v>2533</v>
      </c>
    </row>
    <row customHeight="1" ht="11.25">
      <c r="A55" s="65" t="s">
        <v>2534</v>
      </c>
      <c r="B55" s="65" t="s">
        <v>2535</v>
      </c>
    </row>
    <row customHeight="1" ht="11.25">
      <c r="A56" s="65" t="s">
        <v>2536</v>
      </c>
      <c r="B56" s="65" t="s">
        <v>2537</v>
      </c>
    </row>
    <row customHeight="1" ht="11.25">
      <c r="A57" s="65" t="s">
        <v>2538</v>
      </c>
      <c r="B57" s="65" t="s">
        <v>2539</v>
      </c>
    </row>
    <row customHeight="1" ht="11.25">
      <c r="A58" s="65" t="s">
        <v>2540</v>
      </c>
      <c r="B58" s="65" t="s">
        <v>2541</v>
      </c>
    </row>
    <row customHeight="1" ht="11.25">
      <c r="A59" s="65" t="s">
        <v>2542</v>
      </c>
      <c r="B59" s="65" t="s">
        <v>2543</v>
      </c>
    </row>
    <row customHeight="1" ht="11.25">
      <c r="A60" s="65" t="s">
        <v>2544</v>
      </c>
      <c r="B60" s="65" t="s">
        <v>2545</v>
      </c>
    </row>
    <row customHeight="1" ht="11.25">
      <c r="A61" s="65"/>
      <c r="B61" s="65" t="s">
        <v>2546</v>
      </c>
    </row>
    <row customHeight="1" ht="11.25">
      <c r="A62" s="65"/>
      <c r="B62" s="65" t="s">
        <v>2547</v>
      </c>
    </row>
    <row customHeight="1" ht="11.25">
      <c r="A63" s="65"/>
      <c r="B63" s="65" t="s">
        <v>2548</v>
      </c>
    </row>
    <row customHeight="1" ht="11.25">
      <c r="A64" s="65"/>
      <c r="B64" s="65" t="s">
        <v>2549</v>
      </c>
    </row>
    <row customHeight="1" ht="11.25">
      <c r="A65" s="65"/>
      <c r="B65" s="65" t="s">
        <v>2550</v>
      </c>
    </row>
    <row customHeight="1" ht="11.25">
      <c r="A66" s="65"/>
      <c r="B66" s="65" t="s">
        <v>2551</v>
      </c>
    </row>
    <row customHeight="1" ht="11.25">
      <c r="A67" s="65"/>
      <c r="B67" s="65" t="s">
        <v>2552</v>
      </c>
    </row>
    <row customHeight="1" ht="11.25">
      <c r="A68" s="65"/>
      <c r="B68" s="65" t="s">
        <v>2553</v>
      </c>
    </row>
    <row customHeight="1" ht="11.25">
      <c r="A69" s="65"/>
      <c r="B69" s="65" t="s">
        <v>2554</v>
      </c>
    </row>
    <row customHeight="1" ht="11.25">
      <c r="A70" s="65"/>
      <c r="B70" s="65" t="s">
        <v>2555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A987C-48C7-A2E6-67F1-0.38FA337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2556</v>
      </c>
    </row>
    <row customHeight="1" ht="90">
      <c r="B2" s="95" t="s">
        <v>2557</v>
      </c>
    </row>
    <row customHeight="1" ht="67.5">
      <c r="B3" s="95" t="s">
        <v>2558</v>
      </c>
    </row>
    <row customHeight="1" ht="33.75">
      <c r="B4" s="95" t="s">
        <v>2559</v>
      </c>
    </row>
    <row customHeight="1" ht="11.25">
      <c r="B5" s="95" t="s">
        <v>2560</v>
      </c>
    </row>
    <row customHeight="1" ht="22.5">
      <c r="B6" s="95" t="s">
        <v>2561</v>
      </c>
    </row>
    <row customHeight="1" ht="22.5">
      <c r="B7" s="95" t="s">
        <v>2562</v>
      </c>
    </row>
    <row customHeight="1" ht="22.5">
      <c r="B8" s="95" t="s">
        <v>2563</v>
      </c>
    </row>
    <row customHeight="1" ht="22.5">
      <c r="B9" s="95" t="s">
        <v>2564</v>
      </c>
    </row>
    <row customHeight="1" ht="56.25">
      <c r="B10" s="95" t="s">
        <v>2565</v>
      </c>
    </row>
    <row customHeight="1" ht="12.75">
      <c r="B11" s="160" t="s">
        <v>2566</v>
      </c>
    </row>
    <row customHeight="1" ht="11.25">
      <c r="B12" s="94" t="s">
        <v>2567</v>
      </c>
    </row>
    <row customHeight="1" ht="22.5">
      <c r="B13" s="95" t="s">
        <v>2568</v>
      </c>
    </row>
    <row customHeight="1" ht="67.5">
      <c r="B14" s="95" t="s">
        <v>2569</v>
      </c>
    </row>
    <row customHeight="1" ht="22.5">
      <c r="B15" s="95" t="s">
        <v>2570</v>
      </c>
    </row>
    <row customHeight="1" ht="11.25">
      <c r="B16" s="94" t="s">
        <v>2571</v>
      </c>
      <c r="D16" s="101"/>
    </row>
    <row customHeight="1" ht="33.75">
      <c r="B17" s="95" t="s">
        <v>2572</v>
      </c>
    </row>
    <row customHeight="1" ht="33.75">
      <c r="B18" s="95" t="s">
        <v>2573</v>
      </c>
    </row>
    <row customHeight="1" ht="11.25">
      <c r="B19" s="95" t="s">
        <v>2574</v>
      </c>
    </row>
    <row customHeight="1" ht="33.75">
      <c r="B20" s="95" t="s">
        <v>2575</v>
      </c>
    </row>
    <row customHeight="1" ht="11.25">
      <c r="B21" s="94" t="s">
        <v>2576</v>
      </c>
    </row>
    <row customHeight="1" ht="11.25">
      <c r="B22" s="95" t="s">
        <v>2577</v>
      </c>
    </row>
    <row r="24" customHeight="1" ht="22.5">
      <c r="B24" s="162" t="s">
        <v>2578</v>
      </c>
    </row>
    <row r="26" customHeight="1" ht="11.25">
      <c r="B26" s="94" t="s">
        <v>2579</v>
      </c>
    </row>
    <row customHeight="1" ht="22.5">
      <c r="B27" s="161" t="s">
        <v>395</v>
      </c>
    </row>
    <row customHeight="1" ht="56.25">
      <c r="B28" s="161" t="s">
        <v>2580</v>
      </c>
    </row>
    <row customHeight="1" ht="11.25">
      <c r="B29" s="211" t="s">
        <v>2581</v>
      </c>
    </row>
    <row customHeight="1" ht="22.5">
      <c r="B30" s="161" t="s">
        <v>2582</v>
      </c>
    </row>
    <row r="32" customHeight="1" ht="11.25">
      <c r="A32" s="189"/>
      <c r="B32" s="190" t="s">
        <v>2583</v>
      </c>
    </row>
    <row customHeight="1" ht="14.25">
      <c r="A33" s="191">
        <v>1</v>
      </c>
      <c r="B33" s="192" t="s">
        <v>2584</v>
      </c>
    </row>
    <row customHeight="1" ht="14.25">
      <c r="A34" s="191">
        <v>2</v>
      </c>
      <c r="B34" s="192" t="s">
        <v>2585</v>
      </c>
    </row>
    <row customHeight="1" ht="11.25">
      <c r="B35" s="190" t="s">
        <v>2586</v>
      </c>
    </row>
    <row customHeight="1" ht="11.25">
      <c r="B36" s="192" t="s">
        <v>2587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43352-5B77-9A31-CEA9-0.86E7724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